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66.220.205\общие документы\Учительская\!Питание на сайт\"/>
    </mc:Choice>
  </mc:AlternateContent>
  <bookViews>
    <workbookView xWindow="0" yWindow="0" windowWidth="240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9" i="1"/>
  <c r="I19" i="1"/>
  <c r="H19" i="1"/>
  <c r="G19" i="1"/>
  <c r="E19" i="1"/>
  <c r="J11" i="1"/>
  <c r="I11" i="1"/>
  <c r="H11" i="1"/>
  <c r="G11" i="1"/>
  <c r="E11" i="1"/>
  <c r="E20" i="1" l="1"/>
  <c r="H20" i="1"/>
  <c r="J20" i="1"/>
  <c r="G20" i="1"/>
  <c r="I20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<sst xmlns="http://schemas.openxmlformats.org/spreadsheetml/2006/main" count="40" uniqueCount="36">
  <si>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</si>
  <si>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</si>
  <si>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</si>
  <si>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</si>
  <si>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</si>
  <si>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</si>
  <si>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</si>
  <si>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</si>
  <si>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</si>
  <si>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</si>
  <si>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</si>
  <si>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</si>
  <si>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</si>
  <si>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</si>
  <si>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</si>
  <si>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</si>
  <si>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</si>
  <si>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</si>
  <si>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</si>
  <si>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</si>
  <si>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</si>
  <si>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</si>
  <si>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</si>
  <si>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</si>
  <si>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гарнир</t>
  </si>
  <si>
    <t>1блюдо</t>
  </si>
  <si>
    <t>БЕДРО КУРЫ ОТВАРНОЕ</t>
  </si>
  <si>
    <t>МАКАРОНЫ ОТВАРНЫЕ</t>
  </si>
  <si>
    <t>ЧАЙ С МОЛОКОМ</t>
  </si>
  <si>
    <t>ХЛЕБ ПШЕНИЧНЫЙ,ВИТАМИННЫЙ</t>
  </si>
  <si>
    <t>ПОМИДОР ,ОГУРЦЫ СВЕЖИЕ ПОРЦИОННО</t>
  </si>
  <si>
    <t>ЩИ ИЗ СВЕЖЕЙ КАПУСТЫ С КУРИЦЕЙ И СМЕТАНОЙ</t>
  </si>
  <si>
    <t>БИФШТЕК ИЗ ГОВЯДИНЫ ЛЮБИТЕЛЬСКИЙ</t>
  </si>
  <si>
    <t>КАРТОФЕЛЬНОЕ ПЮРЕ</t>
  </si>
  <si>
    <t>КОМПОТ ИЗ КУРАГИ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</si>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</sst>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93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0" xfId="1" applyFont="1" applyFill="1" applyBorder="1" applyAlignment="1">
      <alignment horizontal="center" vertical="center" wrapText="1"/>
    </xf>
    <xf numFmtId="0" fontId="0" fillId="0" borderId="0" xfId="0"/>
    <xf numFmtId="0" fontId="8" fillId="0" borderId="0" xfId="0" applyFont="1" applyBorder="1"/>
    <xf numFmtId="0" fontId="11" fillId="2" borderId="14" xfId="0" applyFont="1" applyFill="1" applyBorder="1"/>
    <xf numFmtId="0" fontId="9" fillId="2" borderId="15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/>
    </xf>
    <xf numFmtId="0" fontId="9" fillId="2" borderId="15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Protection="1">
      <protection locked="0"/>
    </xf>
    <xf numFmtId="0" fontId="0" fillId="0" borderId="0" xfId="0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1" fillId="2" borderId="11" xfId="0" applyFont="1" applyFill="1" applyBorder="1"/>
    <xf numFmtId="0" fontId="8" fillId="2" borderId="11" xfId="0" applyFont="1" applyFill="1" applyBorder="1" applyAlignment="1">
      <alignment horizontal="center"/>
    </xf>
    <xf numFmtId="0" fontId="0" fillId="2" borderId="5" xfId="0" applyFill="1" applyBorder="1"/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/>
    <xf numFmtId="0" fontId="13" fillId="2" borderId="1" xfId="0" applyFont="1" applyFill="1" applyBorder="1" applyAlignment="1">
      <alignment horizontal="center"/>
    </xf>
    <xf numFmtId="2" fontId="0" fillId="2" borderId="18" xfId="0" applyNumberFormat="1" applyFill="1" applyBorder="1" applyProtection="1">
      <protection locked="0"/>
    </xf>
    <xf numFmtId="0" fontId="0" fillId="2" borderId="21" xfId="0" applyFill="1" applyBorder="1"/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2" xfId="0" applyFill="1" applyBorder="1"/>
    <xf numFmtId="0" fontId="9" fillId="2" borderId="9" xfId="0" applyNumberFormat="1" applyFont="1" applyFill="1" applyBorder="1" applyAlignment="1">
      <alignment vertical="center" wrapText="1"/>
    </xf>
    <xf numFmtId="2" fontId="0" fillId="2" borderId="20" xfId="0" applyNumberFormat="1" applyFill="1" applyBorder="1" applyProtection="1">
      <protection locked="0"/>
    </xf>
    <xf numFmtId="0" fontId="11" fillId="2" borderId="3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1" fillId="2" borderId="23" xfId="0" applyFont="1" applyFill="1" applyBorder="1" applyProtection="1">
      <protection locked="0"/>
    </xf>
    <xf numFmtId="0" fontId="12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1" fillId="2" borderId="20" xfId="0" applyFont="1" applyFill="1" applyBorder="1" applyProtection="1">
      <protection locked="0"/>
    </xf>
    <xf numFmtId="0" fontId="8" fillId="2" borderId="0" xfId="0" applyFont="1" applyFill="1" applyBorder="1" applyAlignment="1">
      <alignment horizontal="left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2" fillId="2" borderId="18" xfId="0" applyFont="1" applyFill="1" applyBorder="1" applyProtection="1">
      <protection locked="0"/>
    </xf>
    <xf numFmtId="0" fontId="8" fillId="2" borderId="13" xfId="0" applyFont="1" applyFill="1" applyBorder="1" applyAlignment="1">
      <alignment horizontal="left"/>
    </xf>
    <xf numFmtId="0" fontId="0" fillId="2" borderId="13" xfId="0" applyFill="1" applyBorder="1"/>
    <xf numFmtId="1" fontId="0" fillId="2" borderId="13" xfId="0" applyNumberFormat="1" applyFill="1" applyBorder="1"/>
    <xf numFmtId="0" fontId="8" fillId="2" borderId="13" xfId="0" applyFont="1" applyFill="1" applyBorder="1"/>
    <xf numFmtId="0" fontId="0" fillId="2" borderId="13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topLeftCell="A10" workbookViewId="0">
      <selection activeCell="D17" sqref="D17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84" t="s">
        <v>14</v>
      </c>
      <c r="C1" s="85"/>
      <c r="D1" s="86"/>
      <c r="E1" t="s">
        <v>11</v>
      </c>
      <c r="F1" s="10" t="s">
        <v>23</v>
      </c>
      <c r="G1" s="11"/>
      <c r="H1" s="11"/>
      <c r="I1" s="11" t="s">
        <v>13</v>
      </c>
      <c r="J1" s="12">
        <v>46214</v>
      </c>
    </row>
    <row r="2" spans="1:11" ht="7.5" customHeight="1" thickBot="1" x14ac:dyDescent="0.3"/>
    <row r="3" spans="1:11" x14ac:dyDescent="0.25">
      <c r="A3" s="88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x14ac:dyDescent="0.25">
      <c r="A4" s="89"/>
      <c r="B4" s="23"/>
      <c r="C4" s="24"/>
      <c r="D4" s="25"/>
      <c r="E4" s="26"/>
      <c r="F4" s="27"/>
      <c r="G4" s="28"/>
      <c r="H4" s="24"/>
      <c r="I4" s="28"/>
      <c r="J4" s="28"/>
    </row>
    <row r="5" spans="1:11" ht="19.5" customHeight="1" x14ac:dyDescent="0.25">
      <c r="A5" s="63" t="s">
        <v>9</v>
      </c>
      <c r="B5" s="23"/>
      <c r="C5" s="24"/>
      <c r="D5" s="25"/>
      <c r="E5" s="26"/>
      <c r="F5" s="27"/>
      <c r="G5" s="28"/>
      <c r="H5" s="24"/>
      <c r="I5" s="28"/>
      <c r="J5" s="28"/>
    </row>
    <row r="6" spans="1:11" x14ac:dyDescent="0.25">
      <c r="A6" s="63"/>
      <c r="B6" s="35" t="s">
        <v>25</v>
      </c>
      <c r="C6" s="39">
        <v>1</v>
      </c>
      <c r="D6" s="40" t="s">
        <v>26</v>
      </c>
      <c r="E6" s="41">
        <v>100</v>
      </c>
      <c r="F6" s="51">
        <v>45.15</v>
      </c>
      <c r="G6" s="39">
        <v>298.60000000000002</v>
      </c>
      <c r="H6" s="39">
        <v>10.88</v>
      </c>
      <c r="I6" s="64">
        <v>12.15</v>
      </c>
      <c r="J6" s="64">
        <v>11.72</v>
      </c>
    </row>
    <row r="7" spans="1:11" x14ac:dyDescent="0.25">
      <c r="A7" s="63"/>
      <c r="B7" s="52" t="s">
        <v>24</v>
      </c>
      <c r="C7" s="39">
        <v>516</v>
      </c>
      <c r="D7" s="40" t="s">
        <v>27</v>
      </c>
      <c r="E7" s="41">
        <v>180</v>
      </c>
      <c r="F7" s="51">
        <v>8.7899999999999991</v>
      </c>
      <c r="G7" s="39">
        <v>258</v>
      </c>
      <c r="H7" s="39">
        <v>6.77</v>
      </c>
      <c r="I7" s="64">
        <v>6.01</v>
      </c>
      <c r="J7" s="64">
        <v>43.14</v>
      </c>
    </row>
    <row r="8" spans="1:11" x14ac:dyDescent="0.25">
      <c r="A8" s="63"/>
      <c r="B8" s="52" t="s">
        <v>18</v>
      </c>
      <c r="C8" s="39">
        <v>460</v>
      </c>
      <c r="D8" s="40" t="s">
        <v>28</v>
      </c>
      <c r="E8" s="41">
        <v>200</v>
      </c>
      <c r="F8" s="51">
        <v>5.3</v>
      </c>
      <c r="G8" s="39">
        <v>64</v>
      </c>
      <c r="H8" s="39">
        <v>1.6</v>
      </c>
      <c r="I8" s="64">
        <v>1.3</v>
      </c>
      <c r="J8" s="64">
        <v>17.3</v>
      </c>
    </row>
    <row r="9" spans="1:11" x14ac:dyDescent="0.25">
      <c r="A9" s="63"/>
      <c r="B9" s="52" t="s">
        <v>19</v>
      </c>
      <c r="C9" s="39"/>
      <c r="D9" s="40" t="s">
        <v>29</v>
      </c>
      <c r="E9" s="41">
        <v>70</v>
      </c>
      <c r="F9" s="65">
        <v>5.79</v>
      </c>
      <c r="G9" s="39">
        <v>165.2</v>
      </c>
      <c r="H9" s="39">
        <v>3.6</v>
      </c>
      <c r="I9" s="64">
        <v>2.48</v>
      </c>
      <c r="J9" s="64">
        <v>33.46</v>
      </c>
      <c r="K9" s="21"/>
    </row>
    <row r="10" spans="1:11" x14ac:dyDescent="0.25">
      <c r="A10" s="63"/>
      <c r="B10" s="66"/>
      <c r="C10" s="60"/>
      <c r="D10" s="61"/>
      <c r="E10" s="62"/>
      <c r="F10" s="67"/>
      <c r="G10" s="60"/>
      <c r="H10" s="60"/>
      <c r="I10" s="60"/>
      <c r="J10" s="60"/>
    </row>
    <row r="11" spans="1:11" ht="16.5" thickBot="1" x14ac:dyDescent="0.3">
      <c r="A11" s="63"/>
      <c r="B11" s="68"/>
      <c r="C11" s="69" t="s">
        <v>20</v>
      </c>
      <c r="D11" s="70"/>
      <c r="E11" s="71">
        <f>SUM(E5:E10)</f>
        <v>550</v>
      </c>
      <c r="F11" s="72"/>
      <c r="G11" s="73">
        <f>SUM(G5:G10)</f>
        <v>785.8</v>
      </c>
      <c r="H11" s="73">
        <f>SUM(H5:H10)</f>
        <v>22.85</v>
      </c>
      <c r="I11" s="73">
        <f>SUM(I5:I10)</f>
        <v>21.94</v>
      </c>
      <c r="J11" s="73">
        <f>SUM(J5:J10)</f>
        <v>105.62</v>
      </c>
      <c r="K11" s="20"/>
    </row>
    <row r="12" spans="1:11" x14ac:dyDescent="0.25">
      <c r="A12" s="47" t="s">
        <v>10</v>
      </c>
      <c r="B12" s="48" t="s">
        <v>16</v>
      </c>
      <c r="C12" s="42">
        <v>148</v>
      </c>
      <c r="D12" s="43" t="s">
        <v>30</v>
      </c>
      <c r="E12" s="44">
        <v>100</v>
      </c>
      <c r="F12" s="49">
        <v>16.16</v>
      </c>
      <c r="G12" s="42">
        <v>17.5</v>
      </c>
      <c r="H12" s="42">
        <v>0.5</v>
      </c>
      <c r="I12" s="42">
        <v>0</v>
      </c>
      <c r="J12" s="45">
        <v>4</v>
      </c>
      <c r="K12" s="37"/>
    </row>
    <row r="13" spans="1:11" ht="30" x14ac:dyDescent="0.25">
      <c r="A13" s="50"/>
      <c r="B13" s="52" t="s">
        <v>17</v>
      </c>
      <c r="C13" s="39">
        <v>124</v>
      </c>
      <c r="D13" s="40" t="s">
        <v>31</v>
      </c>
      <c r="E13" s="41">
        <v>250</v>
      </c>
      <c r="F13" s="51">
        <v>14.08</v>
      </c>
      <c r="G13" s="39">
        <v>151.30000000000001</v>
      </c>
      <c r="H13" s="39">
        <v>8.06</v>
      </c>
      <c r="I13" s="39">
        <v>8.1</v>
      </c>
      <c r="J13" s="46">
        <v>11.32</v>
      </c>
      <c r="K13" s="36"/>
    </row>
    <row r="14" spans="1:11" x14ac:dyDescent="0.25">
      <c r="A14" s="50"/>
      <c r="B14" s="52" t="s">
        <v>15</v>
      </c>
      <c r="C14" s="39">
        <v>448</v>
      </c>
      <c r="D14" s="40" t="s">
        <v>32</v>
      </c>
      <c r="E14" s="41">
        <v>100</v>
      </c>
      <c r="F14" s="51">
        <v>54.43</v>
      </c>
      <c r="G14" s="39">
        <v>418.75</v>
      </c>
      <c r="H14" s="39">
        <v>21.9</v>
      </c>
      <c r="I14" s="39">
        <v>33.33</v>
      </c>
      <c r="J14" s="46">
        <v>6.08</v>
      </c>
      <c r="K14" s="36"/>
    </row>
    <row r="15" spans="1:11" x14ac:dyDescent="0.25">
      <c r="A15" s="50"/>
      <c r="B15" s="52" t="s">
        <v>24</v>
      </c>
      <c r="C15" s="39">
        <v>520</v>
      </c>
      <c r="D15" s="40" t="s">
        <v>33</v>
      </c>
      <c r="E15" s="41">
        <v>180</v>
      </c>
      <c r="F15" s="51">
        <v>15.56</v>
      </c>
      <c r="G15" s="39">
        <v>122.4</v>
      </c>
      <c r="H15" s="39">
        <v>3.94</v>
      </c>
      <c r="I15" s="39">
        <v>5.68</v>
      </c>
      <c r="J15" s="46">
        <v>29.28</v>
      </c>
      <c r="K15" s="36"/>
    </row>
    <row r="16" spans="1:11" ht="16.5" customHeight="1" x14ac:dyDescent="0.25">
      <c r="A16" s="50"/>
      <c r="B16" s="52" t="s">
        <v>18</v>
      </c>
      <c r="C16" s="39">
        <v>494</v>
      </c>
      <c r="D16" s="40" t="s">
        <v>34</v>
      </c>
      <c r="E16" s="41">
        <v>200</v>
      </c>
      <c r="F16" s="51">
        <v>6.31</v>
      </c>
      <c r="G16" s="39">
        <v>123</v>
      </c>
      <c r="H16" s="39">
        <v>0.12</v>
      </c>
      <c r="I16" s="39">
        <v>0</v>
      </c>
      <c r="J16" s="46">
        <v>31.6</v>
      </c>
      <c r="K16" s="36"/>
    </row>
    <row r="17" spans="1:13" ht="18.75" customHeight="1" x14ac:dyDescent="0.25">
      <c r="A17" s="50"/>
      <c r="B17" s="52" t="s">
        <v>19</v>
      </c>
      <c r="C17" s="39"/>
      <c r="D17" s="40" t="s">
        <v>21</v>
      </c>
      <c r="E17" s="41">
        <v>80</v>
      </c>
      <c r="F17" s="38"/>
      <c r="G17" s="39">
        <v>174.6</v>
      </c>
      <c r="H17" s="39">
        <v>4.34</v>
      </c>
      <c r="I17" s="39">
        <v>1.74</v>
      </c>
      <c r="J17" s="46">
        <v>35.520000000000003</v>
      </c>
      <c r="K17" s="36"/>
    </row>
    <row r="18" spans="1:13" ht="15.75" x14ac:dyDescent="0.25">
      <c r="A18" s="50"/>
      <c r="B18" s="74"/>
      <c r="C18" s="53"/>
      <c r="D18" s="75" t="s">
        <v>35</v>
      </c>
      <c r="E18" s="76">
        <v>200</v>
      </c>
      <c r="F18" s="51">
        <v>23.43</v>
      </c>
      <c r="G18" s="91">
        <v>36</v>
      </c>
      <c r="H18" s="91">
        <v>0.29599999999999999</v>
      </c>
      <c r="I18" s="91"/>
      <c r="J18" s="92">
        <v>9.4920000000000009</v>
      </c>
      <c r="K18" s="36"/>
    </row>
    <row r="19" spans="1:13" ht="15.75" thickBot="1" x14ac:dyDescent="0.3">
      <c r="A19" s="55"/>
      <c r="B19" s="77"/>
      <c r="C19" s="78" t="s">
        <v>20</v>
      </c>
      <c r="D19" s="56"/>
      <c r="E19" s="57">
        <f>SUM(E12:E18)</f>
        <v>1110</v>
      </c>
      <c r="F19" s="54"/>
      <c r="G19" s="58">
        <f>SUM(G12:G18)</f>
        <v>1043.55</v>
      </c>
      <c r="H19" s="58">
        <f>SUM(H12:H18)</f>
        <v>39.155999999999999</v>
      </c>
      <c r="I19" s="58">
        <f>SUM(I12:I18)</f>
        <v>48.85</v>
      </c>
      <c r="J19" s="59">
        <f>SUM(J12:J18)</f>
        <v>127.29200000000002</v>
      </c>
    </row>
    <row r="20" spans="1:13" x14ac:dyDescent="0.25">
      <c r="A20" s="79">
        <v>3</v>
      </c>
      <c r="B20" s="90" t="s">
        <v>22</v>
      </c>
      <c r="C20" s="90"/>
      <c r="D20" s="80"/>
      <c r="E20" s="81">
        <f>E11+E19</f>
        <v>1660</v>
      </c>
      <c r="F20" s="82">
        <f>SUM(F6:F19)</f>
        <v>195</v>
      </c>
      <c r="G20" s="83">
        <f>G11+G19</f>
        <v>1829.35</v>
      </c>
      <c r="H20" s="83">
        <f>H11+H19</f>
        <v>62.006</v>
      </c>
      <c r="I20" s="83">
        <f>I11+I19</f>
        <v>70.790000000000006</v>
      </c>
      <c r="J20" s="83">
        <f>J11+J19</f>
        <v>232.91200000000003</v>
      </c>
      <c r="K20" s="3"/>
    </row>
    <row r="21" spans="1:13" ht="15.75" x14ac:dyDescent="0.25">
      <c r="A21" s="3"/>
      <c r="B21" s="33"/>
      <c r="C21" s="29"/>
      <c r="D21" s="34"/>
      <c r="E21" s="30"/>
      <c r="F21" s="31"/>
      <c r="G21" s="32"/>
      <c r="H21" s="32"/>
      <c r="I21" s="32"/>
      <c r="J21" s="32"/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2"/>
      <c r="E23" s="22"/>
      <c r="F23" s="22"/>
      <c r="G23" s="22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2"/>
      <c r="E24" s="22"/>
      <c r="F24" s="22"/>
      <c r="G24" s="22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87"/>
      <c r="E26" s="87"/>
      <c r="F26" s="87"/>
      <c r="G26" s="87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0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2026-07-07T09:51:26Z</cp:lastPrinted>
  <dcterms:created xsi:type="dcterms:W3CDTF">2015-06-05T18:19:34Z</dcterms:created>
  <dcterms:modified xsi:type="dcterms:W3CDTF">2026-07-13T06:14:56Z</dcterms:modified>
</cp:coreProperties>
</file>