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66.220.205\общие документы\Учительская\!Питание на сайт\"/>
    </mc:Choice>
  </mc:AlternateContent>
  <bookViews>
    <workbookView xWindow="0" yWindow="0" windowWidth="15690" windowHeight="8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<sst xmlns="http://schemas.openxmlformats.org/spreadsheetml/2006/main" count="51" uniqueCount="45">
  <si>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</si>
  <si>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</si>
  <si>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</si>
  <si>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</si>
  <si>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</si>
  <si>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</si>
  <si>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</si>
  <si>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</si>
  <si>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</si>
  <si>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</si>
  <si>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</si>
  <si>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</si>
  <si>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</si>
  <si>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</si>
  <si>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</si>
  <si>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</si>
  <si>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</si>
  <si>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</si>
  <si>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</si>
  <si>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</si>
  <si>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</si>
  <si>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1 блюдо</t>
  </si>
  <si>
    <t>гор.напиток</t>
  </si>
  <si>
    <t>НАЧАЛЬНАЯ    ШКОЛА</t>
  </si>
  <si>
    <t>КОФЕЙНЫЙ НАПИТОК</t>
  </si>
  <si>
    <t>74</t>
  </si>
  <si>
    <t>1,7</t>
  </si>
  <si>
    <t>1,6</t>
  </si>
  <si>
    <t>13,3</t>
  </si>
  <si>
    <t>пром</t>
  </si>
  <si>
    <t>133</t>
  </si>
  <si>
    <t>СУП С РЫБНЫМИ КОНСЕРВАМИ</t>
  </si>
  <si>
    <t>487</t>
  </si>
  <si>
    <t>БЕДРО КУРЫ ОТВАРНОЕ</t>
  </si>
  <si>
    <t>хлеб бел.</t>
  </si>
  <si>
    <t>ХЛЕБ ПШЕНИЧНЫЙ ВИТАМИННЫЙ</t>
  </si>
  <si>
    <t>РИС ОТВАРНОЙ</t>
  </si>
  <si>
    <t>457</t>
  </si>
  <si>
    <t>ЧАЙ С САХАРОМ</t>
  </si>
  <si>
    <t>200</t>
  </si>
  <si>
    <t>ФРИКАДЕЛЬКИ ИЗ ГОВЯДИНЫ С СОУСОМ</t>
  </si>
  <si>
    <t>гор.блюдо</t>
  </si>
  <si>
    <t>ГОРОХ ОТВАРНОЙ</t>
  </si>
  <si>
    <t>СОК ФРУКТОВЫЙ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</si>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</sst>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1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9" fillId="2" borderId="1" xfId="0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/>
    <xf numFmtId="0" fontId="4" fillId="2" borderId="8" xfId="0" applyFont="1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4" fillId="2" borderId="14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0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NumberFormat="1" applyFont="1" applyFill="1" applyBorder="1" applyAlignment="1" applyProtection="1">
      <alignment horizontal="center"/>
      <protection locked="0"/>
    </xf>
    <xf numFmtId="1" fontId="9" fillId="2" borderId="8" xfId="0" applyNumberFormat="1" applyFont="1" applyFill="1" applyBorder="1" applyAlignment="1" applyProtection="1">
      <alignment horizontal="center"/>
      <protection locked="0"/>
    </xf>
    <xf numFmtId="0" fontId="10" fillId="0" borderId="22" xfId="1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vertical="center" wrapText="1"/>
    </xf>
    <xf numFmtId="0" fontId="0" fillId="2" borderId="18" xfId="0" applyFill="1" applyBorder="1"/>
    <xf numFmtId="39" fontId="10" fillId="0" borderId="16" xfId="14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9" fillId="2" borderId="18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/>
    <xf numFmtId="0" fontId="0" fillId="2" borderId="1" xfId="0" applyFill="1" applyBorder="1"/>
    <xf numFmtId="0" fontId="10" fillId="0" borderId="16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6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0" fillId="2" borderId="19" xfId="0" applyFill="1" applyBorder="1"/>
    <xf numFmtId="0" fontId="0" fillId="2" borderId="1" xfId="0" applyFill="1" applyBorder="1"/>
    <xf numFmtId="0" fontId="10" fillId="0" borderId="16" xfId="14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 applyProtection="1">
      <alignment horizontal="center"/>
      <protection locked="0"/>
    </xf>
    <xf numFmtId="0" fontId="9" fillId="2" borderId="21" xfId="0" applyNumberFormat="1" applyFont="1" applyFill="1" applyBorder="1" applyAlignment="1" applyProtection="1">
      <alignment horizontal="center"/>
      <protection locked="0"/>
    </xf>
    <xf numFmtId="39" fontId="10" fillId="0" borderId="16" xfId="14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16" xfId="18" applyFont="1" applyFill="1" applyBorder="1" applyAlignment="1">
      <alignment horizontal="center" vertical="center" wrapText="1"/>
    </xf>
    <xf numFmtId="0" fontId="14" fillId="0" borderId="16" xfId="18" applyFont="1" applyFill="1" applyBorder="1" applyAlignment="1">
      <alignment horizontal="center" vertical="center" wrapText="1"/>
    </xf>
    <xf numFmtId="0" fontId="14" fillId="0" borderId="16" xfId="18" applyFont="1" applyFill="1" applyBorder="1" applyAlignment="1">
      <alignment vertical="center" wrapText="1"/>
    </xf>
    <xf numFmtId="0" fontId="10" fillId="0" borderId="16" xfId="18" applyFont="1" applyFill="1" applyBorder="1" applyAlignment="1">
      <alignment vertical="center" wrapText="1"/>
    </xf>
    <xf numFmtId="0" fontId="0" fillId="2" borderId="1" xfId="0" applyFill="1" applyBorder="1"/>
    <xf numFmtId="0" fontId="10" fillId="0" borderId="16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0" borderId="1" xfId="0" applyFont="1" applyBorder="1"/>
    <xf numFmtId="0" fontId="9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1" xfId="0" applyFont="1" applyBorder="1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0" fillId="2" borderId="1" xfId="0" applyFill="1" applyBorder="1"/>
    <xf numFmtId="0" fontId="11" fillId="0" borderId="6" xfId="0" applyFont="1" applyBorder="1" applyAlignment="1">
      <alignment horizontal="center"/>
    </xf>
    <xf numFmtId="0" fontId="0" fillId="0" borderId="0" xfId="0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0" fillId="0" borderId="16" xfId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0" fillId="0" borderId="16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vertical="center" wrapText="1"/>
    </xf>
    <xf numFmtId="0" fontId="0" fillId="2" borderId="1" xfId="0" applyFill="1" applyBorder="1"/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8" sqref="D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112" t="s">
        <v>16</v>
      </c>
      <c r="C1" s="113"/>
      <c r="D1" s="114"/>
      <c r="E1" t="s">
        <v>11</v>
      </c>
      <c r="F1" s="15" t="s">
        <v>23</v>
      </c>
      <c r="G1" s="16"/>
      <c r="H1" s="16"/>
      <c r="I1" s="16" t="s">
        <v>13</v>
      </c>
      <c r="J1" s="17">
        <v>45406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50" t="s">
        <v>20</v>
      </c>
      <c r="C4" s="59"/>
      <c r="D4" s="60"/>
      <c r="E4" s="59"/>
      <c r="F4" s="59"/>
      <c r="G4" s="59"/>
      <c r="H4" s="56"/>
      <c r="I4" s="56"/>
      <c r="J4" s="67"/>
    </row>
    <row r="5" spans="1:11" ht="27" customHeight="1" x14ac:dyDescent="0.25">
      <c r="A5" s="2"/>
      <c r="B5" s="94" t="s">
        <v>19</v>
      </c>
      <c r="C5" s="92">
        <v>469</v>
      </c>
      <c r="D5" s="90" t="s">
        <v>40</v>
      </c>
      <c r="E5" s="88">
        <v>100</v>
      </c>
      <c r="F5" s="89">
        <v>33.99</v>
      </c>
      <c r="G5" s="88">
        <v>220.59</v>
      </c>
      <c r="H5" s="88">
        <v>11.76</v>
      </c>
      <c r="I5" s="88">
        <v>12.63</v>
      </c>
      <c r="J5" s="88">
        <v>15.55</v>
      </c>
    </row>
    <row r="6" spans="1:11" ht="15.75" x14ac:dyDescent="0.25">
      <c r="A6" s="2"/>
      <c r="B6" s="91" t="s">
        <v>41</v>
      </c>
      <c r="C6" s="93">
        <v>469</v>
      </c>
      <c r="D6" s="90" t="s">
        <v>42</v>
      </c>
      <c r="E6" s="88">
        <v>150</v>
      </c>
      <c r="F6" s="89">
        <v>4.9000000000000004</v>
      </c>
      <c r="G6" s="88">
        <v>213.6</v>
      </c>
      <c r="H6" s="88">
        <v>6.09</v>
      </c>
      <c r="I6" s="88">
        <v>3.66</v>
      </c>
      <c r="J6" s="88">
        <v>29.05</v>
      </c>
    </row>
    <row r="7" spans="1:11" ht="15.75" x14ac:dyDescent="0.25">
      <c r="A7" s="2"/>
      <c r="B7" s="110" t="s">
        <v>22</v>
      </c>
      <c r="C7" s="108">
        <v>464</v>
      </c>
      <c r="D7" s="109" t="s">
        <v>24</v>
      </c>
      <c r="E7" s="108">
        <v>200</v>
      </c>
      <c r="F7" s="108">
        <v>4.21</v>
      </c>
      <c r="G7" s="108" t="s">
        <v>25</v>
      </c>
      <c r="H7" s="107" t="s">
        <v>26</v>
      </c>
      <c r="I7" s="107" t="s">
        <v>27</v>
      </c>
      <c r="J7" s="111" t="s">
        <v>28</v>
      </c>
    </row>
    <row r="8" spans="1:11" ht="31.5" x14ac:dyDescent="0.25">
      <c r="A8" s="2"/>
      <c r="B8" s="100" t="s">
        <v>34</v>
      </c>
      <c r="C8" s="95" t="s">
        <v>29</v>
      </c>
      <c r="D8" s="96" t="s">
        <v>35</v>
      </c>
      <c r="E8" s="97">
        <v>50</v>
      </c>
      <c r="F8" s="98">
        <v>2.7</v>
      </c>
      <c r="G8" s="99">
        <v>118</v>
      </c>
      <c r="H8" s="99">
        <v>3.8</v>
      </c>
      <c r="I8" s="99">
        <v>0.3</v>
      </c>
      <c r="J8" s="101">
        <v>25.1</v>
      </c>
    </row>
    <row r="9" spans="1:11" ht="15.75" x14ac:dyDescent="0.25">
      <c r="A9" s="2"/>
      <c r="B9" s="57"/>
      <c r="C9" s="104" t="s">
        <v>44</v>
      </c>
      <c r="D9" s="106" t="s">
        <v>43</v>
      </c>
      <c r="E9" s="104">
        <v>200</v>
      </c>
      <c r="F9" s="104">
        <v>17.5</v>
      </c>
      <c r="G9" s="104">
        <v>136</v>
      </c>
      <c r="H9" s="103">
        <v>0.6</v>
      </c>
      <c r="I9" s="103">
        <v>0.4</v>
      </c>
      <c r="J9" s="105">
        <v>31.6</v>
      </c>
      <c r="K9" s="102"/>
    </row>
    <row r="10" spans="1:11" ht="16.5" thickBot="1" x14ac:dyDescent="0.3">
      <c r="A10" s="3"/>
      <c r="B10" s="52"/>
      <c r="C10" s="53"/>
      <c r="D10" s="54" t="s">
        <v>14</v>
      </c>
      <c r="E10" s="55">
        <f t="shared" ref="E10:J10" si="0">SUM(E4:E9)</f>
        <v>700</v>
      </c>
      <c r="F10" s="30">
        <f t="shared" si="0"/>
        <v>63.300000000000004</v>
      </c>
      <c r="G10" s="31">
        <f t="shared" si="0"/>
        <v>688.19</v>
      </c>
      <c r="H10" s="31">
        <f t="shared" si="0"/>
        <v>22.250000000000004</v>
      </c>
      <c r="I10" s="31">
        <f t="shared" si="0"/>
        <v>16.989999999999998</v>
      </c>
      <c r="J10" s="32">
        <f t="shared" si="0"/>
        <v>101.30000000000001</v>
      </c>
    </row>
    <row r="11" spans="1:11" ht="15.75" x14ac:dyDescent="0.25">
      <c r="A11" s="14" t="s">
        <v>10</v>
      </c>
      <c r="B11" s="50" t="s">
        <v>20</v>
      </c>
      <c r="C11" s="48"/>
      <c r="D11" s="49"/>
      <c r="E11" s="48"/>
      <c r="F11" s="48"/>
      <c r="G11" s="48"/>
      <c r="H11" s="48"/>
      <c r="I11" s="48"/>
      <c r="J11" s="51"/>
      <c r="K11" s="47"/>
    </row>
    <row r="12" spans="1:11" ht="15.75" x14ac:dyDescent="0.25">
      <c r="A12" s="2"/>
      <c r="B12" s="71" t="s">
        <v>21</v>
      </c>
      <c r="C12" s="80" t="s">
        <v>30</v>
      </c>
      <c r="D12" s="81" t="s">
        <v>31</v>
      </c>
      <c r="E12" s="82">
        <v>250</v>
      </c>
      <c r="F12" s="82">
        <v>15.18</v>
      </c>
      <c r="G12" s="79">
        <v>128</v>
      </c>
      <c r="H12" s="73">
        <v>5</v>
      </c>
      <c r="I12" s="73">
        <v>3.4</v>
      </c>
      <c r="J12" s="76">
        <v>19.3</v>
      </c>
    </row>
    <row r="13" spans="1:11" ht="15.75" x14ac:dyDescent="0.25">
      <c r="A13" s="2"/>
      <c r="B13" s="72" t="s">
        <v>19</v>
      </c>
      <c r="C13" s="80" t="s">
        <v>32</v>
      </c>
      <c r="D13" s="81" t="s">
        <v>33</v>
      </c>
      <c r="E13" s="82">
        <v>100</v>
      </c>
      <c r="F13" s="82">
        <v>33.28</v>
      </c>
      <c r="G13" s="79">
        <v>293</v>
      </c>
      <c r="H13" s="77">
        <v>22</v>
      </c>
      <c r="I13" s="77">
        <v>23.5</v>
      </c>
      <c r="J13" s="78"/>
    </row>
    <row r="14" spans="1:11" ht="15.75" x14ac:dyDescent="0.25">
      <c r="A14" s="2"/>
      <c r="B14" s="72" t="s">
        <v>19</v>
      </c>
      <c r="C14" s="80">
        <v>511</v>
      </c>
      <c r="D14" s="81" t="s">
        <v>36</v>
      </c>
      <c r="E14" s="82">
        <v>150</v>
      </c>
      <c r="F14" s="82">
        <v>10.029999999999999</v>
      </c>
      <c r="G14" s="79">
        <v>222</v>
      </c>
      <c r="H14" s="77">
        <v>3.6</v>
      </c>
      <c r="I14" s="77">
        <v>5.9</v>
      </c>
      <c r="J14" s="78">
        <v>38.5</v>
      </c>
    </row>
    <row r="15" spans="1:11" ht="15.75" x14ac:dyDescent="0.25">
      <c r="A15" s="2"/>
      <c r="B15" s="83" t="s">
        <v>22</v>
      </c>
      <c r="C15" s="84" t="s">
        <v>37</v>
      </c>
      <c r="D15" s="85" t="s">
        <v>38</v>
      </c>
      <c r="E15" s="84" t="s">
        <v>39</v>
      </c>
      <c r="F15" s="84">
        <v>1.05</v>
      </c>
      <c r="G15" s="84">
        <v>41</v>
      </c>
      <c r="H15" s="86">
        <v>0.2</v>
      </c>
      <c r="I15" s="86"/>
      <c r="J15" s="87">
        <v>10.1</v>
      </c>
    </row>
    <row r="16" spans="1:11" ht="15.75" x14ac:dyDescent="0.25">
      <c r="A16" s="2"/>
      <c r="B16" s="72" t="s">
        <v>34</v>
      </c>
      <c r="C16" s="80"/>
      <c r="D16" s="81" t="s">
        <v>35</v>
      </c>
      <c r="E16" s="82">
        <v>50</v>
      </c>
      <c r="F16" s="82">
        <v>2.7</v>
      </c>
      <c r="G16" s="79">
        <v>118</v>
      </c>
      <c r="H16" s="74">
        <v>3.8</v>
      </c>
      <c r="I16" s="74">
        <v>0.3</v>
      </c>
      <c r="J16" s="75">
        <v>25.1</v>
      </c>
    </row>
    <row r="17" spans="1:13" ht="18.75" customHeight="1" x14ac:dyDescent="0.25">
      <c r="A17" s="2"/>
      <c r="B17" s="68"/>
      <c r="C17" s="69"/>
      <c r="D17" s="70"/>
      <c r="E17" s="69"/>
      <c r="F17" s="69"/>
      <c r="G17" s="69"/>
      <c r="H17" s="69"/>
      <c r="I17" s="69"/>
      <c r="J17" s="69"/>
    </row>
    <row r="18" spans="1:13" ht="15.75" x14ac:dyDescent="0.25">
      <c r="A18" s="2"/>
      <c r="B18" s="58"/>
      <c r="C18" s="63"/>
      <c r="D18" s="64"/>
      <c r="E18" s="65"/>
      <c r="F18" s="66"/>
      <c r="G18" s="61"/>
      <c r="H18" s="61"/>
      <c r="I18" s="61"/>
      <c r="J18" s="62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1">SUM(E11:E19)</f>
        <v>550</v>
      </c>
      <c r="F20" s="21">
        <f t="shared" si="1"/>
        <v>62.24</v>
      </c>
      <c r="G20" s="22">
        <f t="shared" si="1"/>
        <v>802</v>
      </c>
      <c r="H20" s="22">
        <f t="shared" si="1"/>
        <v>34.6</v>
      </c>
      <c r="I20" s="22">
        <f t="shared" si="1"/>
        <v>33.099999999999994</v>
      </c>
      <c r="J20" s="43">
        <f t="shared" si="1"/>
        <v>93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1250</v>
      </c>
      <c r="F21" s="44">
        <f t="shared" ref="F21:J21" si="2">F10+F20</f>
        <v>125.54</v>
      </c>
      <c r="G21" s="44">
        <f t="shared" si="2"/>
        <v>1490.19</v>
      </c>
      <c r="H21" s="44">
        <f t="shared" si="2"/>
        <v>56.850000000000009</v>
      </c>
      <c r="I21" s="44">
        <f t="shared" si="2"/>
        <v>50.089999999999989</v>
      </c>
      <c r="J21" s="45">
        <f t="shared" si="2"/>
        <v>194.3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115" t="s">
        <v>17</v>
      </c>
      <c r="E24" s="115"/>
      <c r="F24" s="115"/>
      <c r="G24" s="115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2024-04-22T12:20:43Z</cp:lastPrinted>
  <dcterms:created xsi:type="dcterms:W3CDTF">2015-06-05T18:19:34Z</dcterms:created>
  <dcterms:modified xsi:type="dcterms:W3CDTF">2024-04-22T12:20:50Z</dcterms:modified>
</cp:coreProperties>
</file>