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66.220.205\общие документы\Учительская\!Питание на сайт\"/>
    </mc:Choice>
  </mc:AlternateContent>
  <bookViews>
    <workbookView xWindow="0" yWindow="0" windowWidth="28800" windowHeight="114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E22" i="1"/>
  <c r="J11" i="1"/>
  <c r="J23" i="1" s="1"/>
  <c r="I11" i="1"/>
  <c r="I23" i="1" s="1"/>
  <c r="H11" i="1"/>
  <c r="H23" i="1" s="1"/>
  <c r="G11" i="1"/>
  <c r="G23" i="1" s="1"/>
  <c r="E11" i="1"/>
  <c r="E23" i="1" s="1"/>
</calcChain>
</file>

<file path=xl/sharedStrings.xml><?xml version="1.0" encoding="utf-8"?>
<sst xmlns="http://schemas.openxmlformats.org/spreadsheetml/2006/main" count="49" uniqueCount="43">
  <si>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</si>
  <si>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</si>
  <si>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</si>
  <si>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</si>
  <si>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</si>
  <si>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</si>
  <si>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</si>
  <si>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</si>
  <si>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</si>
  <si>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</si>
  <si>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</si>
  <si>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</si>
  <si>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</si>
  <si>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</si>
  <si>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</si>
  <si>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</si>
  <si>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</si>
  <si>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закуска</t>
  </si>
  <si>
    <t>Зав. Столовой :</t>
  </si>
  <si>
    <t>Калькулятор :</t>
  </si>
  <si>
    <t>гарнир</t>
  </si>
  <si>
    <t>хлеб бел.</t>
  </si>
  <si>
    <t>начальная школа</t>
  </si>
  <si>
    <t>напиток</t>
  </si>
  <si>
    <t>хлеб черн.</t>
  </si>
  <si>
    <t>1 блюдо</t>
  </si>
  <si>
    <t>итого</t>
  </si>
  <si>
    <t>ХЛЕБ РЖАНОЙ</t>
  </si>
  <si>
    <t>ХЛЕБ ПШЕНИЧНЫЙ ВИТАМИННЫЙ</t>
  </si>
  <si>
    <t>79</t>
  </si>
  <si>
    <t>МАСЛО (ПОРЦИЯМИ)</t>
  </si>
  <si>
    <t>ЗАПЕКАНКА ТВОРОЖНАЯ СО СГУЩЕННЫМ МОЛОКОМ</t>
  </si>
  <si>
    <t xml:space="preserve">ЧАЙ С ЛИМОНОМ </t>
  </si>
  <si>
    <t>пром</t>
  </si>
  <si>
    <t>СОК ФРУКТОВЫЙ</t>
  </si>
  <si>
    <t>ОГУРЕЦ СВЕЖИЙ</t>
  </si>
  <si>
    <t>138</t>
  </si>
  <si>
    <t>СУП КАРТОФЕЛЬНЫЙ С РИСОМ</t>
  </si>
  <si>
    <t>296</t>
  </si>
  <si>
    <t>РЫБА ГОРБУША ПРИПУЩЕННАЯ</t>
  </si>
  <si>
    <t>377</t>
  </si>
  <si>
    <t xml:space="preserve">ПЮРЕ КАРТОФЕЛЬНОЕ    </t>
  </si>
  <si>
    <t>КИСЕЛЬ ВИТОШКА 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</si>
</sst>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11"/>
      <name val="Arial Cyr"/>
      <charset val="204"/>
    </font>
    <font>
      <b/>
      <sz val="12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2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</cellStyleXfs>
  <cellXfs count="8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8" fillId="0" borderId="0" xfId="0" applyFont="1" applyBorder="1"/>
    <xf numFmtId="0" fontId="5" fillId="2" borderId="11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0" fillId="0" borderId="0" xfId="0" applyFont="1"/>
    <xf numFmtId="0" fontId="7" fillId="0" borderId="1" xfId="0" applyFont="1" applyBorder="1"/>
    <xf numFmtId="0" fontId="9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0" fillId="3" borderId="1" xfId="0" applyFont="1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0" fillId="0" borderId="0" xfId="0" applyFont="1" applyBorder="1"/>
    <xf numFmtId="0" fontId="10" fillId="0" borderId="0" xfId="0" applyFont="1" applyBorder="1"/>
    <xf numFmtId="0" fontId="0" fillId="0" borderId="13" xfId="0" applyBorder="1"/>
    <xf numFmtId="0" fontId="0" fillId="0" borderId="10" xfId="0" applyBorder="1"/>
    <xf numFmtId="0" fontId="0" fillId="0" borderId="14" xfId="0" applyBorder="1"/>
    <xf numFmtId="0" fontId="8" fillId="0" borderId="1" xfId="0" applyFont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/>
    <xf numFmtId="2" fontId="0" fillId="3" borderId="1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0" fontId="0" fillId="3" borderId="1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0" fontId="11" fillId="2" borderId="1" xfId="0" applyFont="1" applyFill="1" applyBorder="1" applyAlignment="1">
      <alignment horizontal="center"/>
    </xf>
    <xf numFmtId="0" fontId="0" fillId="3" borderId="10" xfId="0" applyFill="1" applyBorder="1" applyProtection="1">
      <protection locked="0"/>
    </xf>
    <xf numFmtId="0" fontId="8" fillId="0" borderId="0" xfId="0" applyFont="1" applyAlignment="1">
      <alignment horizontal="left"/>
    </xf>
    <xf numFmtId="0" fontId="10" fillId="3" borderId="1" xfId="0" applyNumberFormat="1" applyFont="1" applyFill="1" applyBorder="1" applyAlignment="1" applyProtection="1">
      <alignment horizontal="center"/>
      <protection locked="0"/>
    </xf>
    <xf numFmtId="0" fontId="8" fillId="0" borderId="1" xfId="24" applyFont="1" applyBorder="1" applyAlignment="1">
      <alignment horizontal="center"/>
    </xf>
    <xf numFmtId="2" fontId="12" fillId="3" borderId="1" xfId="24" applyNumberFormat="1" applyFill="1" applyBorder="1" applyProtection="1">
      <protection locked="0"/>
    </xf>
    <xf numFmtId="0" fontId="12" fillId="2" borderId="16" xfId="24" applyFill="1" applyBorder="1"/>
    <xf numFmtId="0" fontId="9" fillId="0" borderId="18" xfId="24" applyFont="1" applyFill="1" applyBorder="1" applyAlignment="1">
      <alignment vertical="center" wrapText="1"/>
    </xf>
    <xf numFmtId="0" fontId="9" fillId="0" borderId="12" xfId="24" applyFont="1" applyFill="1" applyBorder="1" applyAlignment="1">
      <alignment vertical="center" wrapText="1"/>
    </xf>
    <xf numFmtId="0" fontId="9" fillId="0" borderId="18" xfId="24" applyNumberFormat="1" applyFont="1" applyFill="1" applyBorder="1" applyAlignment="1">
      <alignment horizontal="center" vertical="center" wrapText="1"/>
    </xf>
    <xf numFmtId="0" fontId="9" fillId="0" borderId="12" xfId="24" applyNumberFormat="1" applyFont="1" applyFill="1" applyBorder="1" applyAlignment="1">
      <alignment horizontal="center" vertical="center" wrapText="1"/>
    </xf>
    <xf numFmtId="0" fontId="9" fillId="0" borderId="18" xfId="24" applyFont="1" applyFill="1" applyBorder="1" applyAlignment="1">
      <alignment horizontal="center" vertical="center" wrapText="1"/>
    </xf>
    <xf numFmtId="0" fontId="9" fillId="0" borderId="12" xfId="24" applyFont="1" applyFill="1" applyBorder="1" applyAlignment="1">
      <alignment horizontal="center" vertical="center" wrapText="1"/>
    </xf>
    <xf numFmtId="0" fontId="12" fillId="2" borderId="1" xfId="24" applyFill="1" applyBorder="1"/>
    <xf numFmtId="0" fontId="8" fillId="0" borderId="1" xfId="24" applyFont="1" applyBorder="1" applyAlignment="1">
      <alignment horizontal="center"/>
    </xf>
    <xf numFmtId="0" fontId="11" fillId="2" borderId="1" xfId="24" applyFont="1" applyFill="1" applyBorder="1" applyAlignment="1">
      <alignment horizontal="center"/>
    </xf>
    <xf numFmtId="0" fontId="7" fillId="2" borderId="1" xfId="24" applyFont="1" applyFill="1" applyBorder="1" applyAlignment="1">
      <alignment horizontal="center"/>
    </xf>
    <xf numFmtId="0" fontId="9" fillId="0" borderId="12" xfId="24" applyFont="1" applyFill="1" applyBorder="1" applyAlignment="1">
      <alignment vertical="center" wrapText="1"/>
    </xf>
    <xf numFmtId="0" fontId="9" fillId="0" borderId="12" xfId="24" applyNumberFormat="1" applyFont="1" applyFill="1" applyBorder="1" applyAlignment="1">
      <alignment horizontal="center" vertical="center" wrapText="1"/>
    </xf>
    <xf numFmtId="0" fontId="9" fillId="0" borderId="12" xfId="24" applyFont="1" applyFill="1" applyBorder="1" applyAlignment="1">
      <alignment horizontal="center" vertical="center" wrapText="1"/>
    </xf>
    <xf numFmtId="0" fontId="12" fillId="2" borderId="15" xfId="24" applyFill="1" applyBorder="1"/>
    <xf numFmtId="0" fontId="12" fillId="2" borderId="1" xfId="24" applyFill="1" applyBorder="1"/>
    <xf numFmtId="0" fontId="9" fillId="0" borderId="12" xfId="24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5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5" xfId="24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0" workbookViewId="0">
      <selection activeCell="M29" sqref="M29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82" t="s">
        <v>15</v>
      </c>
      <c r="C1" s="83"/>
      <c r="D1" s="84"/>
      <c r="E1" t="s">
        <v>11</v>
      </c>
      <c r="F1" s="13" t="s">
        <v>22</v>
      </c>
      <c r="G1" s="14"/>
      <c r="H1" s="14"/>
      <c r="I1" s="14" t="s">
        <v>13</v>
      </c>
      <c r="J1" s="15">
        <v>46164</v>
      </c>
    </row>
    <row r="2" spans="1:13" ht="7.5" customHeight="1" thickBot="1" x14ac:dyDescent="0.3"/>
    <row r="3" spans="1:13" ht="15.75" thickBot="1" x14ac:dyDescent="0.3">
      <c r="A3" s="3" t="s">
        <v>1</v>
      </c>
      <c r="B3" s="4" t="s">
        <v>2</v>
      </c>
      <c r="C3" s="4"/>
      <c r="D3" s="4" t="s">
        <v>3</v>
      </c>
      <c r="E3" s="4" t="s">
        <v>12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3" x14ac:dyDescent="0.25">
      <c r="A4" s="1" t="s">
        <v>9</v>
      </c>
      <c r="B4" s="65" t="s">
        <v>17</v>
      </c>
      <c r="C4" s="68" t="s">
        <v>29</v>
      </c>
      <c r="D4" s="66" t="s">
        <v>30</v>
      </c>
      <c r="E4" s="70">
        <v>15</v>
      </c>
      <c r="F4" s="63"/>
      <c r="G4" s="68">
        <v>112.2</v>
      </c>
      <c r="H4" s="68">
        <v>12.38</v>
      </c>
      <c r="I4" s="68">
        <v>0.12</v>
      </c>
      <c r="J4" s="68">
        <v>0.08</v>
      </c>
      <c r="K4" s="19"/>
    </row>
    <row r="5" spans="1:13" ht="27" customHeight="1" x14ac:dyDescent="0.25">
      <c r="A5" s="41"/>
      <c r="B5" s="72" t="s">
        <v>25</v>
      </c>
      <c r="C5" s="69">
        <v>366</v>
      </c>
      <c r="D5" s="67" t="s">
        <v>31</v>
      </c>
      <c r="E5" s="71">
        <v>165</v>
      </c>
      <c r="F5" s="63"/>
      <c r="G5" s="77">
        <v>444.12</v>
      </c>
      <c r="H5" s="69">
        <v>21.08</v>
      </c>
      <c r="I5" s="69">
        <v>34.302</v>
      </c>
      <c r="J5" s="69">
        <v>28.19</v>
      </c>
      <c r="K5" s="28"/>
      <c r="L5" s="14"/>
      <c r="M5" s="14"/>
    </row>
    <row r="6" spans="1:13" ht="15.75" x14ac:dyDescent="0.25">
      <c r="A6" s="42"/>
      <c r="B6" s="72" t="s">
        <v>23</v>
      </c>
      <c r="C6" s="69">
        <v>459</v>
      </c>
      <c r="D6" s="67" t="s">
        <v>32</v>
      </c>
      <c r="E6" s="71">
        <v>200</v>
      </c>
      <c r="F6" s="63"/>
      <c r="G6" s="77">
        <v>41.01</v>
      </c>
      <c r="H6" s="69">
        <v>0.01</v>
      </c>
      <c r="I6" s="69">
        <v>9.8800000000000008</v>
      </c>
      <c r="J6" s="69">
        <v>0.06</v>
      </c>
      <c r="K6" s="20"/>
      <c r="L6" s="14"/>
      <c r="M6" s="14"/>
    </row>
    <row r="7" spans="1:13" x14ac:dyDescent="0.25">
      <c r="A7" s="42"/>
      <c r="B7" s="72" t="s">
        <v>21</v>
      </c>
      <c r="C7" s="69"/>
      <c r="D7" s="67" t="s">
        <v>28</v>
      </c>
      <c r="E7" s="71">
        <v>30</v>
      </c>
      <c r="F7" s="63"/>
      <c r="G7" s="77">
        <v>71</v>
      </c>
      <c r="H7" s="69">
        <v>0.2</v>
      </c>
      <c r="I7" s="69">
        <v>15.1</v>
      </c>
      <c r="J7" s="69">
        <v>2.2999999999999998</v>
      </c>
      <c r="K7" s="14"/>
      <c r="L7" s="14"/>
      <c r="M7" s="14"/>
    </row>
    <row r="8" spans="1:13" ht="17.25" customHeight="1" x14ac:dyDescent="0.25">
      <c r="A8" s="42"/>
      <c r="B8" s="72" t="s">
        <v>33</v>
      </c>
      <c r="C8" s="69">
        <v>501</v>
      </c>
      <c r="D8" s="67" t="s">
        <v>34</v>
      </c>
      <c r="E8" s="71">
        <v>200</v>
      </c>
      <c r="F8" s="64"/>
      <c r="G8" s="77">
        <v>86</v>
      </c>
      <c r="H8" s="69">
        <v>0.19</v>
      </c>
      <c r="I8" s="69">
        <v>20.2</v>
      </c>
      <c r="J8" s="69">
        <v>0.97</v>
      </c>
      <c r="K8" s="19"/>
      <c r="L8" s="19"/>
      <c r="M8" s="14"/>
    </row>
    <row r="9" spans="1:13" ht="15.75" thickBot="1" x14ac:dyDescent="0.3">
      <c r="A9" s="42"/>
      <c r="B9" s="45"/>
      <c r="C9" s="32"/>
      <c r="D9" s="30"/>
      <c r="E9" s="31"/>
      <c r="F9" s="47"/>
      <c r="G9" s="32"/>
      <c r="H9" s="32"/>
      <c r="I9" s="32"/>
      <c r="J9" s="32"/>
      <c r="K9" s="14"/>
      <c r="L9" s="14"/>
      <c r="M9" s="14"/>
    </row>
    <row r="10" spans="1:13" x14ac:dyDescent="0.25">
      <c r="A10" s="24"/>
      <c r="B10" s="44"/>
      <c r="C10" s="48"/>
      <c r="D10" s="29"/>
      <c r="E10" s="49"/>
      <c r="F10" s="50"/>
      <c r="G10" s="50"/>
      <c r="H10" s="50"/>
      <c r="I10" s="50"/>
      <c r="J10" s="50"/>
      <c r="K10" s="28"/>
      <c r="L10" s="14"/>
      <c r="M10" s="14"/>
    </row>
    <row r="11" spans="1:13" ht="15.75" x14ac:dyDescent="0.25">
      <c r="A11" s="24"/>
      <c r="B11" s="51"/>
      <c r="C11" s="25" t="s">
        <v>26</v>
      </c>
      <c r="D11" s="52"/>
      <c r="E11" s="53">
        <f>SUM(E4:E10)</f>
        <v>610</v>
      </c>
      <c r="F11" s="46"/>
      <c r="G11" s="54">
        <f>SUM(G4:G10)</f>
        <v>754.33</v>
      </c>
      <c r="H11" s="54">
        <f>SUM(H4:H10)</f>
        <v>33.86</v>
      </c>
      <c r="I11" s="54">
        <f>SUM(I4:I10)</f>
        <v>79.602000000000004</v>
      </c>
      <c r="J11" s="54">
        <f>SUM(J4:J10)</f>
        <v>31.599999999999998</v>
      </c>
      <c r="K11" s="23"/>
      <c r="L11" s="14"/>
      <c r="M11" s="14"/>
    </row>
    <row r="12" spans="1:13" ht="15.75" thickBot="1" x14ac:dyDescent="0.3">
      <c r="A12" s="40" t="s">
        <v>10</v>
      </c>
      <c r="B12" s="55"/>
      <c r="C12" s="56"/>
      <c r="D12" s="57"/>
      <c r="E12" s="58"/>
      <c r="F12" s="47"/>
      <c r="G12" s="58"/>
      <c r="H12" s="58"/>
      <c r="I12" s="58"/>
      <c r="J12" s="47"/>
      <c r="K12" s="14"/>
      <c r="L12" s="14"/>
      <c r="M12" s="14"/>
    </row>
    <row r="13" spans="1:13" x14ac:dyDescent="0.25">
      <c r="A13" s="18"/>
      <c r="B13" s="79" t="s">
        <v>17</v>
      </c>
      <c r="C13" s="77">
        <v>148</v>
      </c>
      <c r="D13" s="76" t="s">
        <v>35</v>
      </c>
      <c r="E13" s="78">
        <v>70</v>
      </c>
      <c r="F13" s="73"/>
      <c r="G13" s="77">
        <v>9.8000000000000007</v>
      </c>
      <c r="H13" s="77">
        <v>0.1</v>
      </c>
      <c r="I13" s="77">
        <v>1.8</v>
      </c>
      <c r="J13" s="77">
        <v>0.6</v>
      </c>
      <c r="K13" s="28"/>
      <c r="L13" s="14"/>
      <c r="M13" s="14"/>
    </row>
    <row r="14" spans="1:13" ht="14.25" customHeight="1" x14ac:dyDescent="0.25">
      <c r="A14" s="18"/>
      <c r="B14" s="80" t="s">
        <v>25</v>
      </c>
      <c r="C14" s="77" t="s">
        <v>36</v>
      </c>
      <c r="D14" s="76" t="s">
        <v>37</v>
      </c>
      <c r="E14" s="78">
        <v>250</v>
      </c>
      <c r="F14" s="73"/>
      <c r="G14" s="77">
        <v>141</v>
      </c>
      <c r="H14" s="77">
        <v>5.5</v>
      </c>
      <c r="I14" s="77">
        <v>17.899999999999999</v>
      </c>
      <c r="J14" s="77">
        <v>4.8</v>
      </c>
      <c r="K14" s="14"/>
      <c r="L14" s="14"/>
      <c r="M14" s="14"/>
    </row>
    <row r="15" spans="1:13" x14ac:dyDescent="0.25">
      <c r="A15" s="18"/>
      <c r="B15" s="80" t="s">
        <v>16</v>
      </c>
      <c r="C15" s="77" t="s">
        <v>38</v>
      </c>
      <c r="D15" s="76" t="s">
        <v>39</v>
      </c>
      <c r="E15" s="78">
        <v>100</v>
      </c>
      <c r="F15" s="73"/>
      <c r="G15" s="77">
        <v>169.75</v>
      </c>
      <c r="H15" s="77">
        <v>7.89</v>
      </c>
      <c r="I15" s="77">
        <v>0</v>
      </c>
      <c r="J15" s="77">
        <v>24.25</v>
      </c>
      <c r="K15" s="28"/>
    </row>
    <row r="16" spans="1:13" ht="14.25" customHeight="1" x14ac:dyDescent="0.25">
      <c r="A16" s="18"/>
      <c r="B16" s="80" t="s">
        <v>20</v>
      </c>
      <c r="C16" s="77" t="s">
        <v>40</v>
      </c>
      <c r="D16" s="76" t="s">
        <v>41</v>
      </c>
      <c r="E16" s="78">
        <v>150</v>
      </c>
      <c r="F16" s="73"/>
      <c r="G16" s="77">
        <v>156.5</v>
      </c>
      <c r="H16" s="77">
        <v>6.6</v>
      </c>
      <c r="I16" s="77">
        <v>21.1</v>
      </c>
      <c r="J16" s="77">
        <v>3.1</v>
      </c>
      <c r="K16" s="28"/>
    </row>
    <row r="17" spans="1:13" ht="18.75" customHeight="1" x14ac:dyDescent="0.25">
      <c r="A17" s="18"/>
      <c r="B17" s="80" t="s">
        <v>23</v>
      </c>
      <c r="C17" s="77">
        <v>503</v>
      </c>
      <c r="D17" s="76" t="s">
        <v>42</v>
      </c>
      <c r="E17" s="78">
        <v>200</v>
      </c>
      <c r="F17" s="73"/>
      <c r="G17" s="81">
        <v>92.15</v>
      </c>
      <c r="H17" s="77">
        <v>0</v>
      </c>
      <c r="I17" s="81">
        <v>21.8</v>
      </c>
      <c r="J17" s="81">
        <v>0</v>
      </c>
    </row>
    <row r="18" spans="1:13" ht="29.25" customHeight="1" x14ac:dyDescent="0.25">
      <c r="A18" s="18"/>
      <c r="B18" s="80" t="s">
        <v>21</v>
      </c>
      <c r="C18" s="77"/>
      <c r="D18" s="76" t="s">
        <v>28</v>
      </c>
      <c r="E18" s="78">
        <v>50</v>
      </c>
      <c r="F18" s="75"/>
      <c r="G18" s="77">
        <v>118.4</v>
      </c>
      <c r="H18" s="77">
        <v>0.3</v>
      </c>
      <c r="I18" s="77">
        <v>25.1</v>
      </c>
      <c r="J18" s="77">
        <v>3.8</v>
      </c>
    </row>
    <row r="19" spans="1:13" ht="15.75" x14ac:dyDescent="0.25">
      <c r="A19" s="2"/>
      <c r="B19" s="80" t="s">
        <v>24</v>
      </c>
      <c r="C19" s="77"/>
      <c r="D19" s="76" t="s">
        <v>27</v>
      </c>
      <c r="E19" s="78">
        <v>20</v>
      </c>
      <c r="F19" s="74"/>
      <c r="G19" s="77">
        <v>40.799999999999997</v>
      </c>
      <c r="H19" s="77">
        <v>0.2</v>
      </c>
      <c r="I19" s="77">
        <v>8.5</v>
      </c>
      <c r="J19" s="77">
        <v>1.3</v>
      </c>
    </row>
    <row r="20" spans="1:13" ht="15.75" x14ac:dyDescent="0.25">
      <c r="A20" s="2"/>
      <c r="B20" s="60"/>
      <c r="C20" s="59"/>
      <c r="D20" s="61"/>
      <c r="E20" s="49"/>
      <c r="F20" s="43"/>
      <c r="G20" s="59"/>
      <c r="H20" s="59"/>
      <c r="I20" s="59"/>
      <c r="J20" s="59"/>
    </row>
    <row r="21" spans="1:13" x14ac:dyDescent="0.25">
      <c r="A21" s="2"/>
      <c r="B21" s="26"/>
      <c r="C21" s="33"/>
      <c r="D21" s="34"/>
      <c r="E21" s="35"/>
      <c r="F21" s="35"/>
      <c r="G21" s="35"/>
      <c r="H21" s="35"/>
      <c r="I21" s="35"/>
      <c r="J21" s="35"/>
    </row>
    <row r="22" spans="1:13" x14ac:dyDescent="0.25">
      <c r="A22" s="18"/>
      <c r="B22" s="25"/>
      <c r="C22" s="33" t="s">
        <v>26</v>
      </c>
      <c r="D22" s="34"/>
      <c r="E22" s="33">
        <f>SUM(E13:E21)</f>
        <v>840</v>
      </c>
      <c r="F22" s="33"/>
      <c r="G22" s="33">
        <f>SUM(G13:G21)</f>
        <v>728.4</v>
      </c>
      <c r="H22" s="33">
        <f>SUM(H13:H21)</f>
        <v>20.589999999999996</v>
      </c>
      <c r="I22" s="33">
        <f>SUM(I13:I21)</f>
        <v>96.199999999999989</v>
      </c>
      <c r="J22" s="33">
        <f>SUM(J13:J21)</f>
        <v>37.849999999999994</v>
      </c>
    </row>
    <row r="23" spans="1:13" x14ac:dyDescent="0.25">
      <c r="A23" s="24"/>
      <c r="B23" s="17"/>
      <c r="C23" s="36"/>
      <c r="D23" s="27" t="s">
        <v>14</v>
      </c>
      <c r="E23" s="62">
        <f>E11+E22</f>
        <v>1450</v>
      </c>
      <c r="F23" s="62"/>
      <c r="G23" s="62">
        <f t="shared" ref="G23:J23" si="0">G11+G22</f>
        <v>1482.73</v>
      </c>
      <c r="H23" s="62">
        <f t="shared" si="0"/>
        <v>54.449999999999996</v>
      </c>
      <c r="I23" s="62">
        <f t="shared" si="0"/>
        <v>175.80199999999999</v>
      </c>
      <c r="J23" s="62">
        <f t="shared" si="0"/>
        <v>69.449999999999989</v>
      </c>
      <c r="M23" s="16"/>
    </row>
    <row r="24" spans="1:13" ht="30" customHeight="1" x14ac:dyDescent="0.25">
      <c r="A24" s="6"/>
      <c r="B24" s="7"/>
      <c r="C24" s="37"/>
      <c r="D24" s="38"/>
      <c r="E24" s="38"/>
      <c r="F24" s="39" t="s">
        <v>18</v>
      </c>
      <c r="G24" s="39"/>
      <c r="H24" s="28"/>
      <c r="I24" s="28"/>
      <c r="J24" s="28"/>
    </row>
    <row r="25" spans="1:13" x14ac:dyDescent="0.25">
      <c r="A25" s="6"/>
      <c r="B25" s="8"/>
      <c r="C25" s="21"/>
      <c r="D25" s="6"/>
      <c r="E25" s="6"/>
      <c r="F25" s="22" t="s">
        <v>19</v>
      </c>
      <c r="G25" s="22"/>
      <c r="H25" s="19"/>
      <c r="I25" s="19"/>
      <c r="J25" s="19"/>
    </row>
    <row r="26" spans="1:13" x14ac:dyDescent="0.25">
      <c r="A26" s="6"/>
      <c r="B26" s="8"/>
      <c r="C26" s="8"/>
      <c r="D26" s="9"/>
      <c r="E26" s="10"/>
      <c r="F26" s="11"/>
      <c r="G26" s="12"/>
      <c r="H26" s="12"/>
      <c r="I26" s="12"/>
      <c r="J26" s="12"/>
    </row>
    <row r="27" spans="1:13" x14ac:dyDescent="0.25">
      <c r="A27" s="6"/>
      <c r="B27" s="7"/>
      <c r="C27" s="8"/>
      <c r="D27" s="9"/>
      <c r="E27" s="10"/>
      <c r="F27" s="11"/>
      <c r="G27" s="12"/>
      <c r="H27" s="12"/>
      <c r="I27" s="12"/>
      <c r="J27" s="12"/>
    </row>
    <row r="28" spans="1:13" x14ac:dyDescent="0.25">
      <c r="A28" s="6"/>
      <c r="B28" s="7"/>
      <c r="C28" s="8"/>
      <c r="D28" s="9"/>
      <c r="E28" s="10"/>
      <c r="F28" s="11"/>
      <c r="G28" s="12"/>
      <c r="H28" s="12"/>
      <c r="I28" s="12"/>
      <c r="J28" s="12"/>
    </row>
    <row r="29" spans="1:13" x14ac:dyDescent="0.25">
      <c r="A29" s="6"/>
      <c r="B29" s="7"/>
      <c r="C29" s="8"/>
      <c r="D29" s="9"/>
      <c r="E29" s="10"/>
      <c r="F29" s="11"/>
      <c r="G29" s="12"/>
      <c r="H29" s="12"/>
      <c r="I29" s="12"/>
      <c r="J29" s="12"/>
    </row>
    <row r="30" spans="1:13" x14ac:dyDescent="0.25">
      <c r="A30" s="6"/>
      <c r="B30" s="7"/>
      <c r="C30" s="8"/>
      <c r="D30" s="9"/>
      <c r="E30" s="10"/>
      <c r="F30" s="11"/>
      <c r="G30" s="12"/>
      <c r="H30" s="12"/>
      <c r="I30" s="12"/>
      <c r="J30" s="12"/>
    </row>
    <row r="31" spans="1:13" x14ac:dyDescent="0.25">
      <c r="A31" s="6"/>
      <c r="B31" s="8"/>
      <c r="C31" s="8"/>
      <c r="D31" s="9"/>
      <c r="E31" s="10"/>
      <c r="F31" s="11"/>
      <c r="G31" s="10"/>
      <c r="H31" s="10"/>
      <c r="I31" s="10"/>
      <c r="J31" s="10"/>
    </row>
    <row r="32" spans="1:13" x14ac:dyDescent="0.25">
      <c r="A32" s="6"/>
      <c r="B32" s="8"/>
      <c r="C32" s="8"/>
      <c r="D32" s="9"/>
      <c r="E32" s="10"/>
      <c r="F32" s="11"/>
      <c r="G32" s="10"/>
      <c r="H32" s="10"/>
      <c r="I32" s="10"/>
      <c r="J32" s="10"/>
    </row>
    <row r="33" spans="1:10" x14ac:dyDescent="0.25">
      <c r="A33" s="6"/>
      <c r="B33" s="7"/>
      <c r="C33" s="8"/>
      <c r="D33" s="9"/>
      <c r="E33" s="10"/>
      <c r="F33" s="11"/>
      <c r="G33" s="10"/>
      <c r="H33" s="10"/>
      <c r="I33" s="10"/>
      <c r="J33" s="10"/>
    </row>
    <row r="34" spans="1:10" x14ac:dyDescent="0.25">
      <c r="A34" s="6"/>
      <c r="B34" s="7"/>
      <c r="C34" s="8"/>
      <c r="D34" s="9"/>
      <c r="E34" s="10"/>
      <c r="F34" s="11"/>
      <c r="G34" s="10"/>
      <c r="H34" s="10"/>
      <c r="I34" s="10"/>
      <c r="J34" s="10"/>
    </row>
    <row r="35" spans="1:10" x14ac:dyDescent="0.25">
      <c r="A35" s="6"/>
      <c r="B35" s="7"/>
      <c r="C35" s="8"/>
      <c r="D35" s="9"/>
      <c r="E35" s="10"/>
      <c r="F35" s="11"/>
      <c r="G35" s="10"/>
      <c r="H35" s="10"/>
      <c r="I35" s="10"/>
      <c r="J35" s="10"/>
    </row>
    <row r="36" spans="1:10" x14ac:dyDescent="0.25">
      <c r="A36" s="6"/>
      <c r="B36" s="7"/>
      <c r="C36" s="8"/>
      <c r="D36" s="9"/>
      <c r="E36" s="10"/>
      <c r="F36" s="11"/>
      <c r="G36" s="10"/>
      <c r="H36" s="10"/>
      <c r="I36" s="10"/>
      <c r="J36" s="10"/>
    </row>
    <row r="37" spans="1:10" x14ac:dyDescent="0.25">
      <c r="A37" s="6"/>
      <c r="B37" s="8"/>
      <c r="C37" s="8"/>
      <c r="D37" s="9"/>
      <c r="E37" s="10"/>
      <c r="F37" s="11"/>
      <c r="G37" s="10"/>
      <c r="H37" s="10"/>
      <c r="I37" s="10"/>
      <c r="J37" s="10"/>
    </row>
    <row r="38" spans="1:10" x14ac:dyDescent="0.25">
      <c r="A38" s="6"/>
      <c r="B38" s="8"/>
      <c r="C38" s="8"/>
      <c r="D38" s="9"/>
      <c r="E38" s="10"/>
      <c r="F38" s="11"/>
      <c r="G38" s="10"/>
      <c r="H38" s="10"/>
      <c r="I38" s="10"/>
      <c r="J38" s="1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Анастасия Дмитриевна</cp:lastModifiedBy>
  <cp:lastPrinted>2026-05-19T11:44:39Z</cp:lastPrinted>
  <dcterms:created xsi:type="dcterms:W3CDTF">2015-06-05T18:19:34Z</dcterms:created>
  <dcterms:modified xsi:type="dcterms:W3CDTF">2026-05-22T03:49:34Z</dcterms:modified>
</cp:coreProperties>
</file>