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<sst xmlns="http://schemas.openxmlformats.org/spreadsheetml/2006/main" count="45" uniqueCount="39">
  <si>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</si>
  <si>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</si>
  <si>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</si>
  <si>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</si>
  <si>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</si>
  <si>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</si>
  <si>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</si>
  <si>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</si>
  <si>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</si>
  <si>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</si>
  <si>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</si>
  <si>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</si>
  <si>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</si>
  <si>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</si>
  <si>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</si>
  <si>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</si>
  <si>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</si>
  <si>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</si>
  <si>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</si>
  <si>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</si>
  <si>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</si>
  <si>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</si>
  <si>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</si>
  <si>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</si>
  <si>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</si>
  <si>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</si>
  <si>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</si>
  <si>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</si>
  <si>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</si>
  <si>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</si>
  <si>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Щи из св. капусты с мясом куры,сметаной</t>
  </si>
  <si>
    <t>Каша молочная манная жидкая</t>
  </si>
  <si>
    <t>Картофельное пюре</t>
  </si>
  <si>
    <t>Фрикадельки из горбуши</t>
  </si>
  <si>
    <t>Кисель витошка</t>
  </si>
  <si>
    <t>Хлеб , витаминный</t>
  </si>
  <si>
    <t>Хлеб ржаной,Дарницкий</t>
  </si>
  <si>
    <t>Фрукты свежие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</si>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</sst>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45793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38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87">
        <v>227</v>
      </c>
      <c r="D5" s="85" t="s">
        <v>31</v>
      </c>
      <c r="E5" s="83">
        <v>200</v>
      </c>
      <c r="F5" s="83"/>
      <c r="G5" s="83">
        <v>209.2</v>
      </c>
      <c r="H5" s="83">
        <v>6.22</v>
      </c>
      <c r="I5" s="83">
        <v>6.58</v>
      </c>
      <c r="J5" s="83">
        <v>31.24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8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37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550</v>
      </c>
      <c r="F10" s="46"/>
      <c r="G10" s="27">
        <f t="shared" si="0"/>
        <v>496.25</v>
      </c>
      <c r="H10" s="27">
        <f t="shared" si="0"/>
        <v>9.3699999999999992</v>
      </c>
      <c r="I10" s="27">
        <f t="shared" si="0"/>
        <v>23.77</v>
      </c>
      <c r="J10" s="28">
        <f t="shared" si="0"/>
        <v>65.86999999999999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7">
        <v>124</v>
      </c>
      <c r="D12" s="85" t="s">
        <v>30</v>
      </c>
      <c r="E12" s="83">
        <v>250</v>
      </c>
      <c r="F12" s="83"/>
      <c r="G12" s="83">
        <v>151.30000000000001</v>
      </c>
      <c r="H12" s="83">
        <v>8.06</v>
      </c>
      <c r="I12" s="83">
        <v>8.1</v>
      </c>
      <c r="J12" s="83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87">
        <v>397</v>
      </c>
      <c r="D13" s="85" t="s">
        <v>33</v>
      </c>
      <c r="E13" s="83">
        <v>100</v>
      </c>
      <c r="F13" s="83"/>
      <c r="G13" s="83">
        <v>182.66</v>
      </c>
      <c r="H13" s="83">
        <v>13.44</v>
      </c>
      <c r="I13" s="83">
        <v>5.57</v>
      </c>
      <c r="J13" s="83">
        <v>19.63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377</v>
      </c>
      <c r="D14" s="85" t="s">
        <v>32</v>
      </c>
      <c r="E14" s="83">
        <v>180</v>
      </c>
      <c r="F14" s="83"/>
      <c r="G14" s="83">
        <v>122.4</v>
      </c>
      <c r="H14" s="83">
        <v>3.94</v>
      </c>
      <c r="I14" s="83">
        <v>5.67</v>
      </c>
      <c r="J14" s="83">
        <v>27.28</v>
      </c>
      <c r="K14" s="16"/>
      <c r="L14" s="16"/>
      <c r="M14" s="16"/>
    </row>
    <row r="15" spans="1:13" ht="15.75" x14ac:dyDescent="0.25">
      <c r="A15" s="2"/>
      <c r="B15" s="59" t="s">
        <v>20</v>
      </c>
      <c r="C15" s="87">
        <v>505</v>
      </c>
      <c r="D15" s="85" t="s">
        <v>34</v>
      </c>
      <c r="E15" s="83">
        <v>200</v>
      </c>
      <c r="F15" s="83"/>
      <c r="G15" s="83">
        <v>88</v>
      </c>
      <c r="H15" s="83">
        <v>0</v>
      </c>
      <c r="I15" s="83">
        <v>0</v>
      </c>
      <c r="J15" s="83">
        <v>21.8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35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36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804</v>
      </c>
      <c r="F20" s="45"/>
      <c r="G20" s="20">
        <f t="shared" ref="G20:J20" si="1">SUM(G11:G19)</f>
        <v>701.96</v>
      </c>
      <c r="H20" s="20">
        <f t="shared" si="1"/>
        <v>30.870000000000005</v>
      </c>
      <c r="I20" s="20">
        <f t="shared" si="1"/>
        <v>20.12</v>
      </c>
      <c r="J20" s="39">
        <f t="shared" si="1"/>
        <v>112.13800000000001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1354</v>
      </c>
      <c r="F21" s="40"/>
      <c r="G21" s="40">
        <f t="shared" ref="G21:J21" si="2">G10+G20</f>
        <v>1198.21</v>
      </c>
      <c r="H21" s="40">
        <f t="shared" si="2"/>
        <v>40.24</v>
      </c>
      <c r="I21" s="40">
        <f t="shared" si="2"/>
        <v>43.89</v>
      </c>
      <c r="J21" s="41">
        <f t="shared" si="2"/>
        <v>178.00799999999998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2025-05-14T06:06:30Z</cp:lastPrinted>
  <dcterms:created xsi:type="dcterms:W3CDTF">2015-06-05T18:19:34Z</dcterms:created>
  <dcterms:modified xsi:type="dcterms:W3CDTF">2025-05-14T06:06:33Z</dcterms:modified>
</cp:coreProperties>
</file>