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0" i="1"/>
  <c r="H10" i="1"/>
  <c r="I10" i="1"/>
  <c r="J10" i="1"/>
  <c r="G10" i="1"/>
  <c r="E21" i="1" l="1"/>
  <c r="I20" i="1" l="1"/>
  <c r="J20" i="1"/>
  <c r="H20" i="1"/>
  <c r="G20" i="1"/>
  <c r="I21" i="1" l="1"/>
  <c r="J21" i="1"/>
  <c r="H21" i="1"/>
  <c r="G21" i="1"/>
</calcChain>
</file>

<file path=xl/sharedStrings.xml><?xml version="1.0" encoding="utf-8"?>
<sst xmlns="http://schemas.openxmlformats.org/spreadsheetml/2006/main" count="43" uniqueCount="37">
  <si>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</si>
  <si>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</si>
  <si>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</si>
  <si>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</si>
  <si>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</si>
  <si>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</si>
  <si>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</si>
  <si>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</si>
  <si>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</si>
  <si>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</si>
  <si>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</si>
  <si>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</si>
  <si>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</si>
  <si>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</si>
  <si>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</t>
  </si>
  <si>
    <t>ИТОГО ЗА ДЕНЬ</t>
  </si>
  <si>
    <t>МОУ СОШ №3 БОГДАНОВИЧ</t>
  </si>
  <si>
    <t>Заведущая столовой _____________________ Попова ЛА</t>
  </si>
  <si>
    <t xml:space="preserve">                                                 </t>
  </si>
  <si>
    <t>2 блюдо</t>
  </si>
  <si>
    <t>гор.напиток</t>
  </si>
  <si>
    <t>хлеб</t>
  </si>
  <si>
    <t>закуска</t>
  </si>
  <si>
    <t>хлеб черн.</t>
  </si>
  <si>
    <t>1-е блюдо</t>
  </si>
  <si>
    <t>пром.</t>
  </si>
  <si>
    <t>Хлеб пшеничный, витаминный</t>
  </si>
  <si>
    <t>начальная школа</t>
  </si>
  <si>
    <t>гор.блюдо</t>
  </si>
  <si>
    <t>хлеб ржаной</t>
  </si>
  <si>
    <t>Чай с сахаром и лимоном</t>
  </si>
  <si>
    <t>Фрикадельки из говядины с соусом</t>
  </si>
  <si>
    <t>запеканка творожная со сгущенным молоком</t>
  </si>
  <si>
    <t>суп гороховый с курицей</t>
  </si>
  <si>
    <t>напиток из плодов шиповника</t>
  </si>
  <si>
    <t>масло сливочное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</si>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</sst>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12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7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6" xfId="0" applyNumberFormat="1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/>
      <protection locked="0"/>
    </xf>
    <xf numFmtId="0" fontId="5" fillId="2" borderId="14" xfId="0" applyFont="1" applyFill="1" applyBorder="1" applyAlignment="1" applyProtection="1">
      <alignment horizontal="center" wrapText="1"/>
      <protection locked="0"/>
    </xf>
    <xf numFmtId="0" fontId="5" fillId="2" borderId="1" xfId="0" applyFont="1" applyFill="1" applyBorder="1"/>
    <xf numFmtId="0" fontId="5" fillId="2" borderId="8" xfId="0" applyFont="1" applyFill="1" applyBorder="1" applyAlignment="1" applyProtection="1">
      <alignment horizontal="center"/>
      <protection locked="0"/>
    </xf>
    <xf numFmtId="0" fontId="10" fillId="2" borderId="8" xfId="0" applyNumberFormat="1" applyFont="1" applyFill="1" applyBorder="1" applyAlignment="1" applyProtection="1">
      <alignment horizontal="center"/>
      <protection locked="0"/>
    </xf>
    <xf numFmtId="0" fontId="10" fillId="2" borderId="9" xfId="0" applyNumberFormat="1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0" fillId="2" borderId="1" xfId="0" applyFont="1" applyFill="1" applyBorder="1"/>
    <xf numFmtId="0" fontId="5" fillId="2" borderId="14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horizontal="center" wrapText="1"/>
      <protection locked="0"/>
    </xf>
    <xf numFmtId="0" fontId="0" fillId="2" borderId="0" xfId="0" applyFont="1" applyFill="1" applyBorder="1"/>
    <xf numFmtId="0" fontId="0" fillId="2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wrapText="1"/>
      <protection locked="0"/>
    </xf>
    <xf numFmtId="1" fontId="0" fillId="2" borderId="0" xfId="0" applyNumberFormat="1" applyFont="1" applyFill="1" applyBorder="1" applyProtection="1">
      <protection locked="0"/>
    </xf>
    <xf numFmtId="2" fontId="0" fillId="2" borderId="0" xfId="0" applyNumberFormat="1" applyFont="1" applyFill="1" applyBorder="1" applyProtection="1">
      <protection locked="0"/>
    </xf>
    <xf numFmtId="0" fontId="0" fillId="2" borderId="0" xfId="0" applyNumberFormat="1" applyFont="1" applyFill="1" applyBorder="1" applyProtection="1">
      <protection locked="0"/>
    </xf>
    <xf numFmtId="1" fontId="10" fillId="2" borderId="6" xfId="0" applyNumberFormat="1" applyFont="1" applyFill="1" applyBorder="1" applyAlignment="1" applyProtection="1">
      <alignment horizontal="center"/>
      <protection locked="0"/>
    </xf>
    <xf numFmtId="0" fontId="10" fillId="2" borderId="14" xfId="0" applyNumberFormat="1" applyFont="1" applyFill="1" applyBorder="1" applyAlignment="1" applyProtection="1">
      <alignment horizontal="center"/>
      <protection locked="0"/>
    </xf>
    <xf numFmtId="0" fontId="10" fillId="2" borderId="15" xfId="0" applyNumberFormat="1" applyFont="1" applyFill="1" applyBorder="1" applyAlignment="1" applyProtection="1">
      <alignment horizontal="center"/>
      <protection locked="0"/>
    </xf>
    <xf numFmtId="1" fontId="10" fillId="2" borderId="8" xfId="0" applyNumberFormat="1" applyFont="1" applyFill="1" applyBorder="1" applyAlignment="1" applyProtection="1">
      <alignment horizontal="center"/>
      <protection locked="0"/>
    </xf>
    <xf numFmtId="0" fontId="11" fillId="0" borderId="18" xfId="1" applyFont="1" applyFill="1" applyBorder="1" applyAlignment="1">
      <alignment horizontal="center" vertical="center" wrapText="1"/>
    </xf>
    <xf numFmtId="0" fontId="0" fillId="0" borderId="0" xfId="0"/>
    <xf numFmtId="0" fontId="10" fillId="2" borderId="1" xfId="0" applyFont="1" applyFill="1" applyBorder="1" applyAlignment="1" applyProtection="1">
      <alignment horizontal="center"/>
      <protection locked="0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2" fontId="10" fillId="2" borderId="8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19" xfId="0" applyFill="1" applyBorder="1"/>
    <xf numFmtId="0" fontId="4" fillId="2" borderId="8" xfId="0" applyFont="1" applyFill="1" applyBorder="1" applyProtection="1">
      <protection locked="0"/>
    </xf>
    <xf numFmtId="0" fontId="0" fillId="0" borderId="5" xfId="0" applyBorder="1"/>
    <xf numFmtId="0" fontId="0" fillId="0" borderId="0" xfId="0"/>
    <xf numFmtId="0" fontId="13" fillId="0" borderId="1" xfId="0" applyFont="1" applyBorder="1"/>
    <xf numFmtId="0" fontId="0" fillId="2" borderId="1" xfId="0" applyFill="1" applyBorder="1"/>
    <xf numFmtId="1" fontId="10" fillId="2" borderId="14" xfId="0" applyNumberFormat="1" applyFont="1" applyFill="1" applyBorder="1" applyAlignment="1" applyProtection="1">
      <alignment horizontal="center"/>
      <protection locked="0"/>
    </xf>
    <xf numFmtId="2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8" xfId="0" applyNumberFormat="1" applyFont="1" applyFill="1" applyBorder="1" applyAlignment="1" applyProtection="1">
      <alignment horizontal="center"/>
      <protection locked="0"/>
    </xf>
    <xf numFmtId="0" fontId="10" fillId="3" borderId="9" xfId="0" applyNumberFormat="1" applyFont="1" applyFill="1" applyBorder="1" applyAlignment="1" applyProtection="1">
      <alignment horizontal="center"/>
      <protection locked="0"/>
    </xf>
    <xf numFmtId="0" fontId="11" fillId="0" borderId="16" xfId="19" applyFont="1" applyFill="1" applyBorder="1" applyAlignment="1">
      <alignment horizontal="center" vertical="center" wrapText="1"/>
    </xf>
    <xf numFmtId="0" fontId="11" fillId="0" borderId="16" xfId="19" applyFont="1" applyFill="1" applyBorder="1" applyAlignment="1">
      <alignment vertical="center" wrapText="1"/>
    </xf>
    <xf numFmtId="39" fontId="11" fillId="0" borderId="16" xfId="19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wrapText="1"/>
      <protection locked="0"/>
    </xf>
    <xf numFmtId="0" fontId="11" fillId="3" borderId="16" xfId="19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0" fillId="2" borderId="1" xfId="0" applyFill="1" applyBorder="1"/>
    <xf numFmtId="0" fontId="14" fillId="0" borderId="1" xfId="0" applyFont="1" applyBorder="1"/>
    <xf numFmtId="0" fontId="0" fillId="2" borderId="1" xfId="0" applyFill="1" applyBorder="1"/>
    <xf numFmtId="0" fontId="0" fillId="2" borderId="1" xfId="0" applyFill="1" applyBorder="1"/>
    <xf numFmtId="0" fontId="2" fillId="3" borderId="8" xfId="0" applyFont="1" applyFill="1" applyBorder="1" applyAlignment="1" applyProtection="1">
      <alignment horizontal="center"/>
      <protection locked="0"/>
    </xf>
    <xf numFmtId="0" fontId="2" fillId="3" borderId="8" xfId="0" applyFont="1" applyFill="1" applyBorder="1" applyAlignment="1" applyProtection="1">
      <alignment horizontal="left" wrapText="1"/>
      <protection locked="0"/>
    </xf>
    <xf numFmtId="1" fontId="2" fillId="3" borderId="8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0" fillId="2" borderId="1" xfId="0" applyFill="1" applyBorder="1"/>
    <xf numFmtId="0" fontId="0" fillId="2" borderId="19" xfId="0" applyFont="1" applyFill="1" applyBorder="1"/>
    <xf numFmtId="0" fontId="14" fillId="0" borderId="1" xfId="0" applyFont="1" applyBorder="1"/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1" fontId="10" fillId="2" borderId="1" xfId="0" applyNumberFormat="1" applyFont="1" applyFill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0" fillId="2" borderId="1" xfId="0" applyFont="1" applyFill="1" applyBorder="1" applyAlignment="1" applyProtection="1">
      <alignment wrapText="1"/>
      <protection locked="0"/>
    </xf>
    <xf numFmtId="0" fontId="12" fillId="0" borderId="1" xfId="0" applyFont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center"/>
    </xf>
    <xf numFmtId="0" fontId="10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6" fillId="2" borderId="0" xfId="0" applyFont="1" applyFill="1" applyBorder="1" applyAlignment="1" applyProtection="1">
      <alignment horizontal="center" wrapText="1"/>
      <protection locked="0"/>
    </xf>
    <xf numFmtId="0" fontId="10" fillId="2" borderId="1" xfId="0" applyNumberFormat="1" applyFont="1" applyFill="1" applyBorder="1" applyAlignment="1" applyProtection="1">
      <alignment horizontal="center"/>
      <protection locked="0"/>
    </xf>
    <xf numFmtId="0" fontId="12" fillId="0" borderId="6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1" fontId="10" fillId="2" borderId="1" xfId="0" applyNumberFormat="1" applyFont="1" applyFill="1" applyBorder="1" applyAlignment="1" applyProtection="1">
      <alignment horizontal="left"/>
      <protection locked="0"/>
    </xf>
    <xf numFmtId="0" fontId="10" fillId="2" borderId="1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workbookViewId="0">
      <selection activeCell="D17" sqref="D17"/>
    </sheetView>
  </sheetViews>
  <sheetFormatPr defaultRowHeight="15" x14ac:dyDescent="0.25"/>
  <cols>
    <col min="1" max="1" width="8" customWidth="1"/>
    <col min="2" max="2" width="11.5703125" customWidth="1"/>
    <col min="3" max="3" width="8" customWidth="1"/>
    <col min="4" max="4" width="35" customWidth="1"/>
    <col min="5" max="5" width="10.140625" customWidth="1"/>
    <col min="6" max="6" width="10.8554687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1" ht="31.5" customHeight="1" x14ac:dyDescent="0.25">
      <c r="A1" t="s">
        <v>0</v>
      </c>
      <c r="B1" s="95" t="s">
        <v>16</v>
      </c>
      <c r="C1" s="96"/>
      <c r="D1" s="97"/>
      <c r="E1" t="s">
        <v>11</v>
      </c>
      <c r="F1" s="15" t="s">
        <v>27</v>
      </c>
      <c r="G1" s="16"/>
      <c r="H1" s="16"/>
      <c r="I1" s="16" t="s">
        <v>13</v>
      </c>
      <c r="J1" s="17">
        <v>45650</v>
      </c>
    </row>
    <row r="2" spans="1:11" ht="7.5" customHeight="1" thickBot="1" x14ac:dyDescent="0.3"/>
    <row r="3" spans="1:11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15.75" x14ac:dyDescent="0.25">
      <c r="A4" s="1" t="s">
        <v>9</v>
      </c>
      <c r="B4" s="77" t="s">
        <v>22</v>
      </c>
      <c r="C4" s="116">
        <v>79</v>
      </c>
      <c r="D4" s="117" t="s">
        <v>35</v>
      </c>
      <c r="E4" s="118">
        <v>20</v>
      </c>
      <c r="F4" s="118"/>
      <c r="G4" s="118">
        <v>75</v>
      </c>
      <c r="H4" s="118">
        <v>0.1</v>
      </c>
      <c r="I4" s="118">
        <v>8.3000000000000007</v>
      </c>
      <c r="J4" s="118">
        <v>0.1</v>
      </c>
    </row>
    <row r="5" spans="1:11" ht="27" customHeight="1" x14ac:dyDescent="0.25">
      <c r="A5" s="2"/>
      <c r="B5" s="78" t="s">
        <v>19</v>
      </c>
      <c r="C5" s="103">
        <v>366</v>
      </c>
      <c r="D5" s="107" t="s">
        <v>32</v>
      </c>
      <c r="E5" s="102">
        <v>165</v>
      </c>
      <c r="F5" s="102"/>
      <c r="G5" s="102">
        <v>444.12</v>
      </c>
      <c r="H5" s="102">
        <v>28.19</v>
      </c>
      <c r="I5" s="102">
        <v>21.08</v>
      </c>
      <c r="J5" s="102">
        <v>34.020000000000003</v>
      </c>
    </row>
    <row r="6" spans="1:11" ht="15.75" x14ac:dyDescent="0.25">
      <c r="A6" s="2"/>
      <c r="B6" s="76"/>
      <c r="C6" s="106"/>
      <c r="D6" s="105"/>
      <c r="E6" s="99"/>
      <c r="F6" s="101"/>
      <c r="G6" s="101"/>
      <c r="H6" s="101"/>
      <c r="I6" s="100"/>
      <c r="J6" s="100"/>
      <c r="K6" s="93"/>
    </row>
    <row r="7" spans="1:11" ht="15.75" x14ac:dyDescent="0.25">
      <c r="A7" s="2"/>
      <c r="B7" s="76" t="s">
        <v>20</v>
      </c>
      <c r="C7" s="104">
        <v>459</v>
      </c>
      <c r="D7" s="108" t="s">
        <v>30</v>
      </c>
      <c r="E7" s="102">
        <v>200</v>
      </c>
      <c r="F7" s="102"/>
      <c r="G7" s="102">
        <v>41.01</v>
      </c>
      <c r="H7" s="102">
        <v>0.06</v>
      </c>
      <c r="I7" s="102">
        <v>0.01</v>
      </c>
      <c r="J7" s="102">
        <v>41.01</v>
      </c>
    </row>
    <row r="8" spans="1:11" ht="18" customHeight="1" x14ac:dyDescent="0.25">
      <c r="A8" s="2"/>
      <c r="B8" s="76" t="s">
        <v>21</v>
      </c>
      <c r="C8" s="79" t="s">
        <v>25</v>
      </c>
      <c r="D8" s="80" t="s">
        <v>26</v>
      </c>
      <c r="E8" s="81">
        <v>30</v>
      </c>
      <c r="F8" s="81"/>
      <c r="G8" s="81">
        <v>71.05</v>
      </c>
      <c r="H8" s="81">
        <v>2.29</v>
      </c>
      <c r="I8" s="81">
        <v>0.19</v>
      </c>
      <c r="J8" s="81">
        <v>15.05</v>
      </c>
    </row>
    <row r="9" spans="1:11" ht="15.75" x14ac:dyDescent="0.25">
      <c r="A9" s="2"/>
      <c r="B9" s="68"/>
      <c r="C9" s="75"/>
      <c r="D9" s="73"/>
      <c r="E9" s="74"/>
      <c r="F9" s="74"/>
      <c r="G9" s="74"/>
      <c r="H9" s="74"/>
      <c r="I9" s="74"/>
      <c r="J9" s="74"/>
      <c r="K9" s="44"/>
    </row>
    <row r="10" spans="1:11" ht="16.5" thickBot="1" x14ac:dyDescent="0.3">
      <c r="A10" s="3"/>
      <c r="B10" s="51"/>
      <c r="C10" s="70"/>
      <c r="D10" s="71" t="s">
        <v>14</v>
      </c>
      <c r="E10" s="72">
        <f t="shared" ref="E10:J10" si="0">SUM(E4:E9)</f>
        <v>415</v>
      </c>
      <c r="F10" s="57"/>
      <c r="G10" s="58">
        <f t="shared" si="0"/>
        <v>631.17999999999995</v>
      </c>
      <c r="H10" s="58">
        <f t="shared" si="0"/>
        <v>30.64</v>
      </c>
      <c r="I10" s="58">
        <f t="shared" si="0"/>
        <v>29.580000000000002</v>
      </c>
      <c r="J10" s="59">
        <f t="shared" si="0"/>
        <v>90.179999999999993</v>
      </c>
    </row>
    <row r="11" spans="1:11" ht="15.75" x14ac:dyDescent="0.25">
      <c r="A11" s="14" t="s">
        <v>10</v>
      </c>
      <c r="B11" s="50" t="s">
        <v>22</v>
      </c>
      <c r="C11" s="64"/>
      <c r="D11" s="61"/>
      <c r="E11" s="60"/>
      <c r="F11" s="60"/>
      <c r="G11" s="60"/>
      <c r="H11" s="60"/>
      <c r="I11" s="60"/>
      <c r="J11" s="62"/>
      <c r="K11" s="43"/>
    </row>
    <row r="12" spans="1:11" ht="15.75" x14ac:dyDescent="0.25">
      <c r="A12" s="2"/>
      <c r="B12" s="54" t="s">
        <v>24</v>
      </c>
      <c r="C12" s="111">
        <v>139</v>
      </c>
      <c r="D12" s="109" t="s">
        <v>33</v>
      </c>
      <c r="E12" s="110">
        <v>250</v>
      </c>
      <c r="F12" s="110"/>
      <c r="G12" s="110">
        <v>155.25</v>
      </c>
      <c r="H12" s="110">
        <v>8.31</v>
      </c>
      <c r="I12" s="110">
        <v>5.2</v>
      </c>
      <c r="J12" s="110">
        <v>18.7</v>
      </c>
      <c r="K12" s="53"/>
    </row>
    <row r="13" spans="1:11" ht="15.75" x14ac:dyDescent="0.25">
      <c r="A13" s="2"/>
      <c r="B13" s="67" t="s">
        <v>19</v>
      </c>
      <c r="C13" s="112">
        <v>469</v>
      </c>
      <c r="D13" s="109" t="s">
        <v>31</v>
      </c>
      <c r="E13" s="110">
        <v>105</v>
      </c>
      <c r="F13" s="110"/>
      <c r="G13" s="110">
        <v>220.59</v>
      </c>
      <c r="H13" s="110">
        <v>11.76</v>
      </c>
      <c r="I13" s="110">
        <v>12.63</v>
      </c>
      <c r="J13" s="110">
        <v>15.55</v>
      </c>
    </row>
    <row r="14" spans="1:11" ht="15" customHeight="1" x14ac:dyDescent="0.25">
      <c r="A14" s="52"/>
      <c r="B14" s="69" t="s">
        <v>28</v>
      </c>
      <c r="C14" s="119">
        <v>516</v>
      </c>
      <c r="D14" s="117" t="s">
        <v>36</v>
      </c>
      <c r="E14" s="118">
        <v>150</v>
      </c>
      <c r="F14" s="118"/>
      <c r="G14" s="118">
        <v>220.5</v>
      </c>
      <c r="H14" s="94">
        <v>5.64</v>
      </c>
      <c r="I14" s="94">
        <v>6.15</v>
      </c>
      <c r="J14" s="94">
        <v>35.950000000000003</v>
      </c>
    </row>
    <row r="15" spans="1:11" ht="15.75" x14ac:dyDescent="0.25">
      <c r="A15" s="2"/>
      <c r="B15" s="68" t="s">
        <v>20</v>
      </c>
      <c r="C15" s="115">
        <v>496</v>
      </c>
      <c r="D15" s="113" t="s">
        <v>34</v>
      </c>
      <c r="E15" s="114">
        <v>200</v>
      </c>
      <c r="F15" s="114"/>
      <c r="G15" s="114">
        <v>132.5</v>
      </c>
      <c r="H15" s="114">
        <v>0.66</v>
      </c>
      <c r="I15" s="114">
        <v>0.27</v>
      </c>
      <c r="J15" s="114">
        <v>28.73</v>
      </c>
      <c r="K15" s="65"/>
    </row>
    <row r="16" spans="1:11" ht="15.75" x14ac:dyDescent="0.25">
      <c r="A16" s="2"/>
      <c r="B16" s="66" t="s">
        <v>21</v>
      </c>
      <c r="C16" s="88" t="s">
        <v>25</v>
      </c>
      <c r="D16" s="89" t="s">
        <v>26</v>
      </c>
      <c r="E16" s="90">
        <v>50</v>
      </c>
      <c r="F16" s="90"/>
      <c r="G16" s="90">
        <v>118.41</v>
      </c>
      <c r="H16" s="90">
        <v>3.82</v>
      </c>
      <c r="I16" s="90">
        <v>0.31</v>
      </c>
      <c r="J16" s="90">
        <v>25.09</v>
      </c>
    </row>
    <row r="17" spans="1:13" ht="18.75" customHeight="1" x14ac:dyDescent="0.25">
      <c r="A17" s="2"/>
      <c r="B17" s="55" t="s">
        <v>23</v>
      </c>
      <c r="C17" s="92"/>
      <c r="D17" s="91" t="s">
        <v>29</v>
      </c>
      <c r="E17" s="92">
        <v>40</v>
      </c>
      <c r="F17" s="92"/>
      <c r="G17" s="92">
        <v>81.58</v>
      </c>
      <c r="H17" s="92">
        <v>2.65</v>
      </c>
      <c r="I17" s="92">
        <v>0.35</v>
      </c>
      <c r="J17" s="92">
        <v>16.96</v>
      </c>
    </row>
    <row r="18" spans="1:13" ht="15.75" x14ac:dyDescent="0.25">
      <c r="A18" s="2"/>
      <c r="B18" s="49"/>
      <c r="C18" s="83"/>
      <c r="D18" s="86"/>
      <c r="E18" s="82"/>
      <c r="F18" s="84"/>
      <c r="G18" s="87"/>
      <c r="H18" s="87"/>
      <c r="I18" s="87"/>
      <c r="J18" s="85"/>
    </row>
    <row r="19" spans="1:13" ht="15.75" x14ac:dyDescent="0.25">
      <c r="A19" s="2"/>
      <c r="B19" s="30"/>
      <c r="C19" s="45"/>
      <c r="D19" s="63" t="s">
        <v>18</v>
      </c>
      <c r="E19" s="46"/>
      <c r="F19" s="47"/>
      <c r="G19" s="20"/>
      <c r="H19" s="20"/>
      <c r="I19" s="20"/>
      <c r="J19" s="21"/>
    </row>
    <row r="20" spans="1:13" ht="15.75" x14ac:dyDescent="0.25">
      <c r="A20" s="2"/>
      <c r="B20" s="25"/>
      <c r="C20" s="22"/>
      <c r="E20" s="19">
        <f>SUM(E11:E19)</f>
        <v>795</v>
      </c>
      <c r="F20" s="47"/>
      <c r="G20" s="20">
        <f t="shared" ref="G20:J20" si="1">SUM(G11:G19)</f>
        <v>928.83</v>
      </c>
      <c r="H20" s="20">
        <f t="shared" si="1"/>
        <v>32.840000000000003</v>
      </c>
      <c r="I20" s="20">
        <f t="shared" si="1"/>
        <v>24.910000000000004</v>
      </c>
      <c r="J20" s="39">
        <f t="shared" si="1"/>
        <v>140.98000000000002</v>
      </c>
    </row>
    <row r="21" spans="1:13" ht="15.75" x14ac:dyDescent="0.25">
      <c r="A21" s="2"/>
      <c r="B21" s="31"/>
      <c r="C21" s="23"/>
      <c r="D21" s="24" t="s">
        <v>15</v>
      </c>
      <c r="E21" s="56">
        <f>E10+E20</f>
        <v>1210</v>
      </c>
      <c r="F21" s="40"/>
      <c r="G21" s="40">
        <f t="shared" ref="G21:J21" si="2">G10+G20</f>
        <v>1560.01</v>
      </c>
      <c r="H21" s="40">
        <f t="shared" si="2"/>
        <v>63.480000000000004</v>
      </c>
      <c r="I21" s="40">
        <f t="shared" si="2"/>
        <v>54.490000000000009</v>
      </c>
      <c r="J21" s="41">
        <f t="shared" si="2"/>
        <v>231.16000000000003</v>
      </c>
    </row>
    <row r="22" spans="1:13" ht="16.5" thickBot="1" x14ac:dyDescent="0.3">
      <c r="A22" s="3"/>
      <c r="B22" s="29"/>
      <c r="C22" s="26"/>
      <c r="D22" s="32"/>
      <c r="E22" s="42"/>
      <c r="F22" s="48"/>
      <c r="G22" s="27"/>
      <c r="H22" s="27"/>
      <c r="I22" s="27"/>
      <c r="J22" s="28"/>
    </row>
    <row r="23" spans="1:13" x14ac:dyDescent="0.25">
      <c r="A23" s="7"/>
      <c r="B23" s="33"/>
      <c r="C23" s="34"/>
      <c r="D23" s="35"/>
      <c r="E23" s="36"/>
      <c r="F23" s="37"/>
      <c r="G23" s="38"/>
      <c r="H23" s="38"/>
      <c r="I23" s="38"/>
      <c r="J23" s="38"/>
      <c r="M23" s="18"/>
    </row>
    <row r="24" spans="1:13" ht="30" customHeight="1" x14ac:dyDescent="0.25">
      <c r="A24" s="7"/>
      <c r="B24" s="8"/>
      <c r="C24" s="9"/>
      <c r="D24" s="98" t="s">
        <v>17</v>
      </c>
      <c r="E24" s="98"/>
      <c r="F24" s="98"/>
      <c r="G24" s="98"/>
      <c r="H24" s="13"/>
      <c r="I24" s="13"/>
      <c r="J24" s="13"/>
    </row>
    <row r="25" spans="1:13" x14ac:dyDescent="0.25">
      <c r="A25" s="7"/>
      <c r="B25" s="9"/>
      <c r="C25" s="9"/>
      <c r="D25" s="10"/>
      <c r="E25" s="11"/>
      <c r="F25" s="12"/>
      <c r="G25" s="13"/>
      <c r="H25" s="13"/>
      <c r="I25" s="13"/>
      <c r="J25" s="13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2">
    <mergeCell ref="B1:D1"/>
    <mergeCell ref="D24:G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2024-12-22T04:19:44Z</cp:lastPrinted>
  <dcterms:created xsi:type="dcterms:W3CDTF">2015-06-05T18:19:34Z</dcterms:created>
  <dcterms:modified xsi:type="dcterms:W3CDTF">2024-12-23T10:45:39Z</dcterms:modified>
</cp:coreProperties>
</file>